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75" windowWidth="7650" windowHeight="9105" activeTab="0"/>
  </bookViews>
  <sheets>
    <sheet name="BR-EC-Apéndice 4.5" sheetId="1" r:id="rId1"/>
  </sheets>
  <definedNames>
    <definedName name="acuerdo">'BR-EC-Apéndice 4.5'!$A$9:$B$602</definedName>
    <definedName name="_xlnm.Print_Area" localSheetId="0">'BR-EC-Apéndice 4.5'!$A$1:$E$602</definedName>
    <definedName name="naladisa96">#REF!</definedName>
    <definedName name="_xlnm.Print_Titles" localSheetId="0">'BR-EC-Apéndice 4.5'!$9:$9</definedName>
  </definedNames>
  <calcPr fullCalcOnLoad="1"/>
</workbook>
</file>

<file path=xl/sharedStrings.xml><?xml version="1.0" encoding="utf-8"?>
<sst xmlns="http://schemas.openxmlformats.org/spreadsheetml/2006/main" count="1341" uniqueCount="512">
  <si>
    <t>Vestuário e seus acessórios (incluídas as luvas)</t>
  </si>
  <si>
    <t>Guarnições para móveis, carroçarias ou semelhantes</t>
  </si>
  <si>
    <t>Outros macacos, hidráulicos</t>
  </si>
  <si>
    <t>Guarnições para freios (travões)</t>
  </si>
  <si>
    <t>Perfis</t>
  </si>
  <si>
    <t>Curvos</t>
  </si>
  <si>
    <t>Espelhos retrovisores para veículos</t>
  </si>
  <si>
    <t>Peças isolantes de plásticos</t>
  </si>
  <si>
    <t>Em rolos, simplesmente laminados a quente, apresentando motivos em relevo</t>
  </si>
  <si>
    <t>De espessura igual ou superior a 4,75 mm</t>
  </si>
  <si>
    <t>De espessura igual ou superior a 3 mm mas inferior a 4,75 mm</t>
  </si>
  <si>
    <t>De espessura inferior a 3 mm</t>
  </si>
  <si>
    <t>De espessura superior a 10 mm</t>
  </si>
  <si>
    <t>De espessura igual ou superior a 4,75 mm mas não superior a 10 mm</t>
  </si>
  <si>
    <t>Não enrolados, simplesmente laminados a quente, apresentando motivos em relevo</t>
  </si>
  <si>
    <t>De espessura igual ou superior a 3 mm</t>
  </si>
  <si>
    <t>De espessura superior a 1 mm mas inferior a 3 mm</t>
  </si>
  <si>
    <t>Não reforçados com outras matérias nem associados de outra forma com outras matérias, sem acessórios</t>
  </si>
  <si>
    <t>Reforçados apenas com metal ou associados de outra forma apenas com metal, sem acessórios</t>
  </si>
  <si>
    <t>Reforçados apenas com matérias têxteis ou associados de outra forma apenas com matérias têxteis, sem acessórios</t>
  </si>
  <si>
    <t>Reforçados com outras matérias ou associados de outra forma com outras matérias, sem acessórios</t>
  </si>
  <si>
    <t>Com acessórios</t>
  </si>
  <si>
    <t>Correias de transmissão sem fim, de seção trapezoidal, mesmo estriadas, com uma circunferência superior a 60 cm, mas não superior a 180 cm</t>
  </si>
  <si>
    <t>Correias de transmissão sem fim, de seção trapezoidal, mesmo estriadas, com uma circunferência superior a 180 cm, mas não superior a 240 cm</t>
  </si>
  <si>
    <t>Dos tipos utilizados em automóveis de passageiros (incluídos os veículos do tipo familiar ("break" ou "station wagon")e os de corrida)</t>
  </si>
  <si>
    <t>Dos tipos utilizados em ônibus ou caminhões</t>
  </si>
  <si>
    <t>Dos tipos utilizados em motocicletas</t>
  </si>
  <si>
    <t>Com banda de rodagem em forma de espinha de peixe ou semelhantes</t>
  </si>
  <si>
    <t>De polímeros de estireno</t>
  </si>
  <si>
    <t>De outros plásticos</t>
  </si>
  <si>
    <t>Outros, não reforçados com outras matérias, nem associados de outra forma com outras matérias, sem acessórios</t>
  </si>
  <si>
    <t>Outros, não reforçados com outras matérias, nem associados de outra forma com outras matérias, com acessórios</t>
  </si>
  <si>
    <t>Garrafões, garrafas, frascos e semelhantes</t>
  </si>
  <si>
    <t>Enchidos e produtos semelhantes, de carne, miudezas ou sangue; preparações alimentícias à base de tais produtos.</t>
  </si>
  <si>
    <t>Preparações homogeneizadas</t>
  </si>
  <si>
    <t>Válvulas automáticas e seus controles elétricos, empregados exclusivamente para automatizar o funcionamento de instalações, máquinas, aparelhos e artefatos mecânicos</t>
  </si>
  <si>
    <t>Motores dos tipos utilizados para propulsão de veículos do Capítulo 87</t>
  </si>
  <si>
    <t>Do tipo dos utilizados para o conforto dos passageiros nos veículos automóveis</t>
  </si>
  <si>
    <t>Para filtrar óleos minerais nos motores de ignição por centelha (faísca) ou por compressão</t>
  </si>
  <si>
    <t>Filtros de entrada de ar para motores de ignição por centelha (faísca) ou por compressão</t>
  </si>
  <si>
    <t>A República Federativa do Brasil outorga 40% de preferência até 31/12/2008. De 01/01/2009 a 31/12/2011 aplica-se o cronograma (C17). A República Federativa do Brasil outorga 69% de preferência fixa a partir de 01/01/2012.</t>
  </si>
  <si>
    <t>Exceto para uso automotivo</t>
  </si>
  <si>
    <t>Válvulas para pneumáticos</t>
  </si>
  <si>
    <t>Com peças de conexão</t>
  </si>
  <si>
    <t>Chassis com motor para os veículos automóveis das posições 87.01 a 87.05.</t>
  </si>
  <si>
    <t>O cronograma de desgravação não se aplica. A aplicación do cronograma de desgravação previsto neste apêndice ocorrerá quando a República Federativa do Brasil e a República do Equador o acordarem, definindo a regra de origem aplicável e outras condições de acesso.</t>
  </si>
  <si>
    <t>Outros, exceto válvulas para pneumáticos</t>
  </si>
  <si>
    <t>ANEXO II - Programa de Liberação Comercial</t>
  </si>
  <si>
    <t>Desgravação com dois ou mais cronogramas aplicáveis a cada item ou outras condições de negociação</t>
  </si>
  <si>
    <t>Descrição NALADI/SH 96</t>
  </si>
  <si>
    <t>Observações</t>
  </si>
  <si>
    <t>Cronograma</t>
  </si>
  <si>
    <t>Notas</t>
  </si>
  <si>
    <t>Outros toca-fitas (leitores de cassetes)</t>
  </si>
  <si>
    <t>Tratores rodoviários para semi-reboques</t>
  </si>
  <si>
    <t>Com motor de pistão, de ignição por compressão (diesel ou semidiesel)</t>
  </si>
  <si>
    <t>De cilindrada não superior a 1.000 cm3</t>
  </si>
  <si>
    <t>De cilindrada superior a 1.000 cm3, mas não superior a 1.500 cm3</t>
  </si>
  <si>
    <t>De cilindrada superior a 1.500 cm3, mas não superior a 3.000 cm3</t>
  </si>
  <si>
    <t>De cilindrada superior a 3.000 cm3</t>
  </si>
  <si>
    <t>De cilindrada não superior a 1.500 cm3</t>
  </si>
  <si>
    <t>De cilindrada superior a 1.500 cm3, mas não superior a 2.500 cm3</t>
  </si>
  <si>
    <t>De cilindrada superior a 2.500 cm3</t>
  </si>
  <si>
    <t>De peso em carga máxima não superior a 5 t</t>
  </si>
  <si>
    <t>De peso em carga máxima superior 5 t, mas não superior a 20 t</t>
  </si>
  <si>
    <t>De peso em carga máxima superior a 20 t</t>
  </si>
  <si>
    <t>De peso em carga máxima superior a 5 t</t>
  </si>
  <si>
    <t>Caminhões-guindastes</t>
  </si>
  <si>
    <t>Caminhões-betoneiras</t>
  </si>
  <si>
    <t>De espessura igual ou superior a 0,5 mm mas não superior a 1 mm</t>
  </si>
  <si>
    <t>De espessura inferior a 0,5 mm</t>
  </si>
  <si>
    <t>De espessura igual ou superior a 0,5 mm</t>
  </si>
  <si>
    <t>Revestidos de chumbo, incluídos os revestidos de uma liga de chumbo-estanho</t>
  </si>
  <si>
    <t>Galvanizados eletroliticamente</t>
  </si>
  <si>
    <t>Ondulados</t>
  </si>
  <si>
    <t>Revestidos de ligas de alumínio-zinco</t>
  </si>
  <si>
    <t>Pintados, envernizados ou revestidos de plásticos</t>
  </si>
  <si>
    <t>Laminado nas quatro faces ou em caixa fechada, de largura superior a 150 mm e de espessura igual ou superior a 4 mm, não enrolados e não apresentando motivos em relevo</t>
  </si>
  <si>
    <t>Outros, de espessura igual ou superior a 4,75 mm</t>
  </si>
  <si>
    <t>Contendo, em peso, menos de 0,25% de carbono</t>
  </si>
  <si>
    <t>Estanhados</t>
  </si>
  <si>
    <t>Galvanizados por outro processo</t>
  </si>
  <si>
    <t>Revestidos de outras matérias</t>
  </si>
  <si>
    <t>Folheados ou chapeados</t>
  </si>
  <si>
    <t>Dentados, com nervuras, sulcos ou relevos, obtidos durante a laminagem</t>
  </si>
  <si>
    <t>Outros, de aços para tornear</t>
  </si>
  <si>
    <t>De seção circular de diâmetro inferior a 14 mm</t>
  </si>
  <si>
    <t>Forjadas</t>
  </si>
  <si>
    <t>Dentadas, com nervuras, sulcos ou relevos, obtidos durante a laminagem, ou torcidas após a laminagem</t>
  </si>
  <si>
    <t>Outras, de aços para tornear</t>
  </si>
  <si>
    <t>De seção transversal retangular</t>
  </si>
  <si>
    <t>De aços para tornear, simplesmente obtidas ou completamente acabadas a frio</t>
  </si>
  <si>
    <t>Outras, simplesmente obtidas ou completamente acabadas a frio</t>
  </si>
  <si>
    <t>Perfis em U, I ou H, simplesmente laminados, estirados ou extrudados, a quente, de altura inferior a 80 mm</t>
  </si>
  <si>
    <t>Perfis em L</t>
  </si>
  <si>
    <t>Perfis em T</t>
  </si>
  <si>
    <t>Perfis em U</t>
  </si>
  <si>
    <t>Perfis em I</t>
  </si>
  <si>
    <t>Perfis em H</t>
  </si>
  <si>
    <t>Perfis em L ou T, simplesmente laminados, estirados ou extrudados, a quente, de altura igual ou superior a 80 mm</t>
  </si>
  <si>
    <t>Outros perfis, simplesmente laminados, estirados ou extrudados, a quente</t>
  </si>
  <si>
    <t>Obtidos de produtos laminados planos</t>
  </si>
  <si>
    <t>Obtidos ou completamente acabados a frio a partir de produtos laminados planos</t>
  </si>
  <si>
    <t>Não revestidos, mesmo polidos</t>
  </si>
  <si>
    <t>Revestidos de outros metais comuns</t>
  </si>
  <si>
    <t>De espessura inferior a 4,75 mm</t>
  </si>
  <si>
    <t>Simplesmente laminados a frio</t>
  </si>
  <si>
    <t>De seção circular</t>
  </si>
  <si>
    <t>Barras simplesmente obtidas ou completamente acabadas a frio</t>
  </si>
  <si>
    <t>Dos tipos utilizados em automóveis de passageiros (incluídos os veículos do tipo familiar("break ou "station wagon")e os de corrida), ônibus ou caminhoes</t>
  </si>
  <si>
    <t>Fechaduras dos tipos utilizados em veículos automóveis</t>
  </si>
  <si>
    <t>Outras guarnições, ferragens e artigos semelhantes, para veículos automóveis</t>
  </si>
  <si>
    <t>Assentos dos tipos utilizados em veículos automóveis</t>
  </si>
  <si>
    <t>Velas de ignição</t>
  </si>
  <si>
    <t>Magnetos; dínamos-magnetos; volantes magnéticos</t>
  </si>
  <si>
    <t>Distribuidores; bobinas de ignição</t>
  </si>
  <si>
    <t>Motores de arranque, mesmo funcionando como geradores</t>
  </si>
  <si>
    <t>Outros geradores</t>
  </si>
  <si>
    <t>Outros aparelhos e dispositivos</t>
  </si>
  <si>
    <t>Partes</t>
  </si>
  <si>
    <t>x</t>
  </si>
  <si>
    <t>Outras barras</t>
  </si>
  <si>
    <t>De grãos orientados</t>
  </si>
  <si>
    <t>De aços de corte rápido</t>
  </si>
  <si>
    <t>Outros, simplesmente laminados a quente, em rolos</t>
  </si>
  <si>
    <t>Outros, simplesmente laminados a quente, não enrolados</t>
  </si>
  <si>
    <t>Outros, simplesmente laminados a frio</t>
  </si>
  <si>
    <t>Simplesmente laminados a quente</t>
  </si>
  <si>
    <t>De aços silício-manganês</t>
  </si>
  <si>
    <t>Barras de aços de corte rápido</t>
  </si>
  <si>
    <t>Barras de aços silício-manganês</t>
  </si>
  <si>
    <t>Outras barras, simplesmente laminadas, estiradas ou extrudadas, a quente</t>
  </si>
  <si>
    <t>Outras barras, simplesmente forjadas</t>
  </si>
  <si>
    <t>Outras barras, simplesmente obtidas ou completamente acabadas a frio</t>
  </si>
  <si>
    <t>Barras ocas para perfuração</t>
  </si>
  <si>
    <t>Estacas-pranchas</t>
  </si>
  <si>
    <t>Trilhos (carris)</t>
  </si>
  <si>
    <t>Dormentes</t>
  </si>
  <si>
    <t>Agulhas, cróssimas, alavancas para comando de agulhas e outros elementos de cruzamentos e desvios</t>
  </si>
  <si>
    <t>Talas de junção (eclissas*) e placas de apoio ou assentamento</t>
  </si>
  <si>
    <t>Tubos dos tipos utilizados para oleodutos e gasodutos</t>
  </si>
  <si>
    <t>Tubos de perfuração</t>
  </si>
  <si>
    <t>Estirados ou laminados, a frio</t>
  </si>
  <si>
    <t>Soldados longitudinalmente por arco imerso</t>
  </si>
  <si>
    <t>Outros, soldados longitudinalmente</t>
  </si>
  <si>
    <t>Tubos para revestimento de poços, dos tipos utilizados na extração de petróleo ou de gás</t>
  </si>
  <si>
    <t>Soldados longitudinalmente</t>
  </si>
  <si>
    <t>Tubos dos tipos utilizados para oleodutos ou gasodutos</t>
  </si>
  <si>
    <t>16010000</t>
  </si>
  <si>
    <t>16021000</t>
  </si>
  <si>
    <t>39173200</t>
  </si>
  <si>
    <t>39173300</t>
  </si>
  <si>
    <t>39181010</t>
  </si>
  <si>
    <t>39189010</t>
  </si>
  <si>
    <t>39199000</t>
  </si>
  <si>
    <t>39203000</t>
  </si>
  <si>
    <t>39204290</t>
  </si>
  <si>
    <t>39209900</t>
  </si>
  <si>
    <t>39211210</t>
  </si>
  <si>
    <t>39211290</t>
  </si>
  <si>
    <t>39233000</t>
  </si>
  <si>
    <t>39249010</t>
  </si>
  <si>
    <t>39249090</t>
  </si>
  <si>
    <t>39262000</t>
  </si>
  <si>
    <t>39263000</t>
  </si>
  <si>
    <t>39269000</t>
  </si>
  <si>
    <t>40114000</t>
  </si>
  <si>
    <t>40129090</t>
  </si>
  <si>
    <t>76151910</t>
  </si>
  <si>
    <t>76151990</t>
  </si>
  <si>
    <t>83012000</t>
  </si>
  <si>
    <t>84145900</t>
  </si>
  <si>
    <t>84818090</t>
  </si>
  <si>
    <t>87089400</t>
  </si>
  <si>
    <t>94019090</t>
  </si>
  <si>
    <t>C18</t>
  </si>
  <si>
    <t>C17</t>
  </si>
  <si>
    <t>B9.b</t>
  </si>
  <si>
    <t>B9.d</t>
  </si>
  <si>
    <t>A21</t>
  </si>
  <si>
    <t>40091000</t>
  </si>
  <si>
    <t>40092000</t>
  </si>
  <si>
    <t>40093000</t>
  </si>
  <si>
    <t>40094000</t>
  </si>
  <si>
    <t>40095000</t>
  </si>
  <si>
    <t>40102100</t>
  </si>
  <si>
    <t>40102200</t>
  </si>
  <si>
    <t>40111000</t>
  </si>
  <si>
    <t>40112000</t>
  </si>
  <si>
    <t>40119100</t>
  </si>
  <si>
    <t>40119900</t>
  </si>
  <si>
    <t>40131000</t>
  </si>
  <si>
    <t>40169900</t>
  </si>
  <si>
    <t>68131000</t>
  </si>
  <si>
    <t>68139010</t>
  </si>
  <si>
    <t>70071110</t>
  </si>
  <si>
    <t>Curvo</t>
  </si>
  <si>
    <t>70071190</t>
  </si>
  <si>
    <t>70072110</t>
  </si>
  <si>
    <t>70072190</t>
  </si>
  <si>
    <t>70091000</t>
  </si>
  <si>
    <t>72081000</t>
  </si>
  <si>
    <t>72082700</t>
  </si>
  <si>
    <t>72083600</t>
  </si>
  <si>
    <t>72083800</t>
  </si>
  <si>
    <t>72083900</t>
  </si>
  <si>
    <t>72084000</t>
  </si>
  <si>
    <t>72085100</t>
  </si>
  <si>
    <t>72085200</t>
  </si>
  <si>
    <t>72085300</t>
  </si>
  <si>
    <t>72085400</t>
  </si>
  <si>
    <t>72089000</t>
  </si>
  <si>
    <t>72091500</t>
  </si>
  <si>
    <t>72091600</t>
  </si>
  <si>
    <t>72091700</t>
  </si>
  <si>
    <t>72091800</t>
  </si>
  <si>
    <t>72092500</t>
  </si>
  <si>
    <t>72092600</t>
  </si>
  <si>
    <t>72092700</t>
  </si>
  <si>
    <t>72092800</t>
  </si>
  <si>
    <t>72099000</t>
  </si>
  <si>
    <t>72101100</t>
  </si>
  <si>
    <t>72101200</t>
  </si>
  <si>
    <t>72102000</t>
  </si>
  <si>
    <t>72103000</t>
  </si>
  <si>
    <t>72104100</t>
  </si>
  <si>
    <t>72104900</t>
  </si>
  <si>
    <t>72106100</t>
  </si>
  <si>
    <t>72106900</t>
  </si>
  <si>
    <t>72107000</t>
  </si>
  <si>
    <t>72109000</t>
  </si>
  <si>
    <t>72111300</t>
  </si>
  <si>
    <t>72111400</t>
  </si>
  <si>
    <t>72111900</t>
  </si>
  <si>
    <t>72112300</t>
  </si>
  <si>
    <t>72112900</t>
  </si>
  <si>
    <t>72119000</t>
  </si>
  <si>
    <t>72121000</t>
  </si>
  <si>
    <t>72122000</t>
  </si>
  <si>
    <t>72123000</t>
  </si>
  <si>
    <t>72124000</t>
  </si>
  <si>
    <t>72125000</t>
  </si>
  <si>
    <t>72126000</t>
  </si>
  <si>
    <t>72131000</t>
  </si>
  <si>
    <t>72132000</t>
  </si>
  <si>
    <t>72139100</t>
  </si>
  <si>
    <t>72139900</t>
  </si>
  <si>
    <t>72141000</t>
  </si>
  <si>
    <t>72142000</t>
  </si>
  <si>
    <t>72143000</t>
  </si>
  <si>
    <t>72149100</t>
  </si>
  <si>
    <t>72149900</t>
  </si>
  <si>
    <t>72151000</t>
  </si>
  <si>
    <t>72155000</t>
  </si>
  <si>
    <t>72159000</t>
  </si>
  <si>
    <t>72161000</t>
  </si>
  <si>
    <t>72162100</t>
  </si>
  <si>
    <t>72162200</t>
  </si>
  <si>
    <t>72163100</t>
  </si>
  <si>
    <t>72163200</t>
  </si>
  <si>
    <t>72163300</t>
  </si>
  <si>
    <t>72164000</t>
  </si>
  <si>
    <t>72165000</t>
  </si>
  <si>
    <t>72166100</t>
  </si>
  <si>
    <t>72166900</t>
  </si>
  <si>
    <t>72169100</t>
  </si>
  <si>
    <t>72169900</t>
  </si>
  <si>
    <t>72171000</t>
  </si>
  <si>
    <t>72173000</t>
  </si>
  <si>
    <t>72179000</t>
  </si>
  <si>
    <t>72191100</t>
  </si>
  <si>
    <t>72191200</t>
  </si>
  <si>
    <t>72191300</t>
  </si>
  <si>
    <t>72191400</t>
  </si>
  <si>
    <t>72192100</t>
  </si>
  <si>
    <t>72192200</t>
  </si>
  <si>
    <t>72192300</t>
  </si>
  <si>
    <t>72192400</t>
  </si>
  <si>
    <t>72193100</t>
  </si>
  <si>
    <t>72193200</t>
  </si>
  <si>
    <t>72193300</t>
  </si>
  <si>
    <t>72193400</t>
  </si>
  <si>
    <t>72193500</t>
  </si>
  <si>
    <t>72199000</t>
  </si>
  <si>
    <t>72201100</t>
  </si>
  <si>
    <t>72201200</t>
  </si>
  <si>
    <t>72202000</t>
  </si>
  <si>
    <t>72209000</t>
  </si>
  <si>
    <t>72210000</t>
  </si>
  <si>
    <t>72221100</t>
  </si>
  <si>
    <t>72221900</t>
  </si>
  <si>
    <t>72222000</t>
  </si>
  <si>
    <t>72223000</t>
  </si>
  <si>
    <t>72224000</t>
  </si>
  <si>
    <t>72230000</t>
  </si>
  <si>
    <t>72251900</t>
  </si>
  <si>
    <t>72253000</t>
  </si>
  <si>
    <t>72254000</t>
  </si>
  <si>
    <t>72255000</t>
  </si>
  <si>
    <t>72259100</t>
  </si>
  <si>
    <t>72259200</t>
  </si>
  <si>
    <t>72259900</t>
  </si>
  <si>
    <t>72261100</t>
  </si>
  <si>
    <t>72261900</t>
  </si>
  <si>
    <t>72262000</t>
  </si>
  <si>
    <t>72269100</t>
  </si>
  <si>
    <t>72269200</t>
  </si>
  <si>
    <t>72269300</t>
  </si>
  <si>
    <t>72269400</t>
  </si>
  <si>
    <t>72269900</t>
  </si>
  <si>
    <t>72271000</t>
  </si>
  <si>
    <t>72272000</t>
  </si>
  <si>
    <t>72279000</t>
  </si>
  <si>
    <t>72281000</t>
  </si>
  <si>
    <t>72282000</t>
  </si>
  <si>
    <t>72283000</t>
  </si>
  <si>
    <t>72284000</t>
  </si>
  <si>
    <t>72285000</t>
  </si>
  <si>
    <t>72286000</t>
  </si>
  <si>
    <t>72287000</t>
  </si>
  <si>
    <t>72288000</t>
  </si>
  <si>
    <t>72291000</t>
  </si>
  <si>
    <t>72292000</t>
  </si>
  <si>
    <t>72299000</t>
  </si>
  <si>
    <t>73011000</t>
  </si>
  <si>
    <t>73012000</t>
  </si>
  <si>
    <t>73021000</t>
  </si>
  <si>
    <t>73022000</t>
  </si>
  <si>
    <t>73023000</t>
  </si>
  <si>
    <t>73024000</t>
  </si>
  <si>
    <t>73029000</t>
  </si>
  <si>
    <t>73121000</t>
  </si>
  <si>
    <t>73129000</t>
  </si>
  <si>
    <t>73130010</t>
  </si>
  <si>
    <t>73130090</t>
  </si>
  <si>
    <t>73141200</t>
  </si>
  <si>
    <t>73141300</t>
  </si>
  <si>
    <t>73141400</t>
  </si>
  <si>
    <t>73141900</t>
  </si>
  <si>
    <t>73142000</t>
  </si>
  <si>
    <t>73143100</t>
  </si>
  <si>
    <t>73143900</t>
  </si>
  <si>
    <t>73144100</t>
  </si>
  <si>
    <t>73144200</t>
  </si>
  <si>
    <t>73144900</t>
  </si>
  <si>
    <t>73145000</t>
  </si>
  <si>
    <t>73170000</t>
  </si>
  <si>
    <t>73201000</t>
  </si>
  <si>
    <t>73202000</t>
  </si>
  <si>
    <t>83023000</t>
  </si>
  <si>
    <t>84082000</t>
  </si>
  <si>
    <t>84152000</t>
  </si>
  <si>
    <t>84212300</t>
  </si>
  <si>
    <t>84213100</t>
  </si>
  <si>
    <t>84213900</t>
  </si>
  <si>
    <t>84219900</t>
  </si>
  <si>
    <t>84254200</t>
  </si>
  <si>
    <t>84254900</t>
  </si>
  <si>
    <t>84859000</t>
  </si>
  <si>
    <t>85071000</t>
  </si>
  <si>
    <t>85072000</t>
  </si>
  <si>
    <t>85111000</t>
  </si>
  <si>
    <t>85112000</t>
  </si>
  <si>
    <t>85113000</t>
  </si>
  <si>
    <t>85114000</t>
  </si>
  <si>
    <t>85115000</t>
  </si>
  <si>
    <t>85118000</t>
  </si>
  <si>
    <t>85129000</t>
  </si>
  <si>
    <t>85199300</t>
  </si>
  <si>
    <t>85272900</t>
  </si>
  <si>
    <t>85443010</t>
  </si>
  <si>
    <t>85443090</t>
  </si>
  <si>
    <t>85472000</t>
  </si>
  <si>
    <t>87012000</t>
  </si>
  <si>
    <t>87021000</t>
  </si>
  <si>
    <t>87029000</t>
  </si>
  <si>
    <t>87032100</t>
  </si>
  <si>
    <t>87032200</t>
  </si>
  <si>
    <t>87032300</t>
  </si>
  <si>
    <t>87032400</t>
  </si>
  <si>
    <t>87033100</t>
  </si>
  <si>
    <t>87033200</t>
  </si>
  <si>
    <t>87033300</t>
  </si>
  <si>
    <t>87039000</t>
  </si>
  <si>
    <t>87042100</t>
  </si>
  <si>
    <t>87042200</t>
  </si>
  <si>
    <t>87042300</t>
  </si>
  <si>
    <t>87043100</t>
  </si>
  <si>
    <t>87043200</t>
  </si>
  <si>
    <t>87049000</t>
  </si>
  <si>
    <t>87051000</t>
  </si>
  <si>
    <t>87054000</t>
  </si>
  <si>
    <t>87060000</t>
  </si>
  <si>
    <t>87071000</t>
  </si>
  <si>
    <t>87079000</t>
  </si>
  <si>
    <t>87081000</t>
  </si>
  <si>
    <t>87082100</t>
  </si>
  <si>
    <t>87082900</t>
  </si>
  <si>
    <t>87083100</t>
  </si>
  <si>
    <t>87083900</t>
  </si>
  <si>
    <t>87084000</t>
  </si>
  <si>
    <t>87087000</t>
  </si>
  <si>
    <t>87088000</t>
  </si>
  <si>
    <t>87089100</t>
  </si>
  <si>
    <t>87089200</t>
  </si>
  <si>
    <t>87089300</t>
  </si>
  <si>
    <t>87163100</t>
  </si>
  <si>
    <t>87163900</t>
  </si>
  <si>
    <t>87164000</t>
  </si>
  <si>
    <t>87169000</t>
  </si>
  <si>
    <t>90291000</t>
  </si>
  <si>
    <t>94012000</t>
  </si>
  <si>
    <t>B9.a</t>
  </si>
  <si>
    <t>73041000</t>
  </si>
  <si>
    <t>73042100</t>
  </si>
  <si>
    <t>A19</t>
  </si>
  <si>
    <t>73043100</t>
  </si>
  <si>
    <t>73043900</t>
  </si>
  <si>
    <t>73044100</t>
  </si>
  <si>
    <t>73044900</t>
  </si>
  <si>
    <t>73045100</t>
  </si>
  <si>
    <t>73045900</t>
  </si>
  <si>
    <t>73049000</t>
  </si>
  <si>
    <t>73051100</t>
  </si>
  <si>
    <t>73051200</t>
  </si>
  <si>
    <t>73051900</t>
  </si>
  <si>
    <t>73052000</t>
  </si>
  <si>
    <t>73053100</t>
  </si>
  <si>
    <t>73053900</t>
  </si>
  <si>
    <t>73059000</t>
  </si>
  <si>
    <t>73061000</t>
  </si>
  <si>
    <t>73062000</t>
  </si>
  <si>
    <t>73064000</t>
  </si>
  <si>
    <t>73065000</t>
  </si>
  <si>
    <t>73066000</t>
  </si>
  <si>
    <t>73069000</t>
  </si>
  <si>
    <t>73101000</t>
  </si>
  <si>
    <t>73102100</t>
  </si>
  <si>
    <t>73102900</t>
  </si>
  <si>
    <t/>
  </si>
  <si>
    <t>87111000</t>
  </si>
  <si>
    <t>87112000</t>
  </si>
  <si>
    <t>87113000</t>
  </si>
  <si>
    <t>87114000</t>
  </si>
  <si>
    <t>87115000</t>
  </si>
  <si>
    <t>87119000</t>
  </si>
  <si>
    <t>Apêndice 4.5</t>
  </si>
  <si>
    <t>NALADI/SH 96</t>
  </si>
  <si>
    <t>A República Federativa do Brasil outorga 50% de preferência até 31/12/2010. A partir de 01/01/2011 aplica-se o cronograma.</t>
  </si>
  <si>
    <t>A República Federativa do Brasil outorga 40% de preferência até 31/12/2007. A partir de 01/01/2008 aplica-se o cronograma.</t>
  </si>
  <si>
    <t>Revestimentos para pisos</t>
  </si>
  <si>
    <t>A República Federativa do Brasil outorga 50% de preferência até 31/12/2008. A partir de 01/01/2009 aplica-se o cronograma.</t>
  </si>
  <si>
    <t>Outras</t>
  </si>
  <si>
    <t>A República Federativa do Brasil outorga 35% de preferência até 31/12/2006. A partir de 01/01/2007 aplica-se o cronograma.</t>
  </si>
  <si>
    <t>De policloreto de vinila</t>
  </si>
  <si>
    <t>Outros</t>
  </si>
  <si>
    <t>O cronograma de desgravação não se aplica. A República Federativa do Brasil outorga preferência fixa de 50%. A aplicação do cronograma de desgravação, previsto neste apêndice, ocorrerá quando a República Federativa do Brasil e a República do Equador assim o acordarem, definindo a regra de origem aplicável e outras condições de acesso.</t>
  </si>
  <si>
    <t>Artigos de higiene ou de toucador</t>
  </si>
  <si>
    <t>A República Federativa do Brasil outorga 30% de preferência até 31/12/2005. A partir de 01/01/2006 aplica-se o cronograma.</t>
  </si>
  <si>
    <t>A República Federativa do Brasil outorga 30% de preferência até 31/12/2005. De 01/01/2006 a 31/12/2011 aplica-se o cronograma (C17). A República Federativa do Brasil outorga 69% de preferência fixa a partir de 01/01/2012.</t>
  </si>
  <si>
    <t>A República Federativa do Brasil outorga 50% de preferência até 31/12/2008. De 01/01/2009 a 31/12/2011 aplica-se o cronograma (C17). A República Federativa do Brasil outorga 69% de preferência fixa a partir de 01/01/2012.</t>
  </si>
  <si>
    <t>Cronograma aplicável até 31/12/2011. A República Federativa do Brasil outorga 55% de preferência fixa a partir de 01/01/2012.</t>
  </si>
  <si>
    <t>A República Federativa do Brasil outorga 40% de preferência até 31/12/2008. A partir de 01/01/2009 aplica-se o cronograma.</t>
  </si>
  <si>
    <t>A República Federativa do Brasil outorga 50% de preferência até 31/12/2010. De 01/01/2011 a 31/12/2011 aplica-se o cronograma (C18). A República Federativa do Brasil outorga 69% de preferência fixa a partir de 01/01/2012.</t>
  </si>
  <si>
    <t>Guarnições para embreagem</t>
  </si>
  <si>
    <t>Cronograma aplicável até 31/12/2007. A República Federativa do Brasil outorga 90% de preferência fixa a partir de 01/01/2008. Vide Nota do Apêndice 2.</t>
  </si>
  <si>
    <t>Cronograma aplicável até 31/12/2007. A República Federativa do Brasil outorga 69% de preferência fixa a partir de 01/01/2008. Vide Nota do Apêndice 2.</t>
  </si>
  <si>
    <t>Cronograma aplicável até 31/12/2007. A República Federativa do Brasil outorga 81% de preferência fixa a partir de 01/01/2008. Vide Nota do Apêndice 2.</t>
  </si>
  <si>
    <t>Fio-máquina de aços inoxidáveis.</t>
  </si>
  <si>
    <t>Fios de aços inoxidáveis.</t>
  </si>
  <si>
    <t>Arame farpado</t>
  </si>
  <si>
    <t>Tachas, pregos, percevejos, escápulas, grampos ondulados ou biselados e artefatos semelhantes, de ferro fundido, ferro ou aço, mesmo com cabeça de outra matéria, exceto cobre.</t>
  </si>
  <si>
    <t>Artefatos de uso doméstico</t>
  </si>
  <si>
    <t>Para uso automotivo</t>
  </si>
  <si>
    <t>Molas de folhas e suas folhas</t>
  </si>
  <si>
    <t>Molas helicoidais</t>
  </si>
  <si>
    <t>Para os veículos da posição 87.03</t>
  </si>
  <si>
    <t>Pára-choques e suas partes</t>
  </si>
  <si>
    <t>Cintos de segurança</t>
  </si>
  <si>
    <t>Guarnições de freios (travões) montadas</t>
  </si>
  <si>
    <t>Caixas de marchas (velocidades)</t>
  </si>
  <si>
    <t>Rodas, suas partes e acessórios</t>
  </si>
  <si>
    <t>Amortecedores de suspensão</t>
  </si>
  <si>
    <t>Radiadores</t>
  </si>
  <si>
    <t>Silenciosos e tubos de escape</t>
  </si>
  <si>
    <t>Embreagens e suas partes</t>
  </si>
  <si>
    <t>Volantes, barras e caixas, de direção</t>
  </si>
  <si>
    <t>Com motor de pistão alternativo de cilindrada não superior a 50 cm3</t>
  </si>
  <si>
    <t>Com motor de pistão alternativo de cilindrada superior a 50 cm3 mas não superior a 250 cm3</t>
  </si>
  <si>
    <t>Com motor de pistão alternativo de cilindrada superior a 250 cm3 mas não superior a 500 cm3</t>
  </si>
  <si>
    <t>Com motor de pistão alternativo de cilindrada superior a 500 cm3 mas não superior a 800 cm3</t>
  </si>
  <si>
    <t>Com motor de pistão alternativo de cilindrada superior a 800 cm3</t>
  </si>
  <si>
    <t>De chumbo, do tipo utilizado para o arranque dos motores de pistão</t>
  </si>
  <si>
    <t>Outros acumuladores de chumbo</t>
  </si>
  <si>
    <t>Contadores de voltas, contadores de produção, taxímetros, totalizadores de caminho percorrido, podômetros e contadores semelhantes</t>
  </si>
  <si>
    <t>Cisternas</t>
  </si>
  <si>
    <t>Outros reboques e semi-reboques</t>
  </si>
  <si>
    <t>Tubos para revestimento de poços, de suprimento ou produção, dos tipos utilizados na extração de petróleo ou de gás</t>
  </si>
  <si>
    <t>Outros, soldados, de seção circular, de aços inoxidáveis</t>
  </si>
  <si>
    <t>Outros, soldados, de seção circular, de outras ligas de aços</t>
  </si>
  <si>
    <t>Outros, soldados, de seção não circular</t>
  </si>
  <si>
    <t>De capacidade igual ou superior a 50 litros</t>
  </si>
  <si>
    <t>Latas próprias para serem fechadas por soldadura ou cravação</t>
  </si>
  <si>
    <t>Cordas e cabos</t>
  </si>
  <si>
    <t>Telas metálicas contínuas ou sem fim, para máquinas, de aços inoxidáveis</t>
  </si>
  <si>
    <t>Outras telas metálicas contínuas ou sem fim, para máquinas</t>
  </si>
  <si>
    <t>Outras telas metálicas tecidas, de aços inoxidáveis</t>
  </si>
  <si>
    <t>Grades e redes, soldadas nos pontos de interseção, de fios com, pelo menos, 3 mm na maior dimensão do corte transversal e com malhas de 100 cm2, ou mais, de superfície</t>
  </si>
  <si>
    <t>Galvanizadas</t>
  </si>
  <si>
    <t>Recobertas de plásticos</t>
  </si>
  <si>
    <t>Chapas e tiras, distendidas</t>
  </si>
  <si>
    <t>Preferências outorgadas pela República Federativa do Brasil à República do Equador</t>
  </si>
</sst>
</file>

<file path=xl/styles.xml><?xml version="1.0" encoding="utf-8"?>
<styleSheet xmlns="http://schemas.openxmlformats.org/spreadsheetml/2006/main">
  <numFmts count="5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U&quot;\ #,##0;&quot;$U&quot;\ \-#,##0"/>
    <numFmt numFmtId="173" formatCode="&quot;$U&quot;\ #,##0;[Red]&quot;$U&quot;\ \-#,##0"/>
    <numFmt numFmtId="174" formatCode="&quot;$U&quot;\ #,##0.00;&quot;$U&quot;\ \-#,##0.00"/>
    <numFmt numFmtId="175" formatCode="&quot;$U&quot;\ #,##0.00;[Red]&quot;$U&quot;\ \-#,##0.00"/>
    <numFmt numFmtId="176" formatCode="_ &quot;$U&quot;\ * #,##0_ ;_ &quot;$U&quot;\ * \-#,##0_ ;_ &quot;$U&quot;\ * &quot;-&quot;_ ;_ @_ "/>
    <numFmt numFmtId="177" formatCode="_ * #,##0_ ;_ * \-#,##0_ ;_ * &quot;-&quot;_ ;_ @_ "/>
    <numFmt numFmtId="178" formatCode="_ &quot;$U&quot;\ * #,##0.00_ ;_ &quot;$U&quot;\ * \-#,##0.00_ ;_ &quot;$U&quot;\ * &quot;-&quot;??_ ;_ @_ "/>
    <numFmt numFmtId="179" formatCode="_ * #,##0.00_ ;_ * \-#,##0.00_ ;_ * &quot;-&quot;??_ ;_ @_ 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&quot;S/.&quot;\ #,##0_);\(&quot;S/.&quot;\ #,##0\)"/>
    <numFmt numFmtId="187" formatCode="&quot;S/.&quot;\ #,##0_);[Red]\(&quot;S/.&quot;\ #,##0\)"/>
    <numFmt numFmtId="188" formatCode="&quot;S/.&quot;\ #,##0.00_);\(&quot;S/.&quot;\ #,##0.00\)"/>
    <numFmt numFmtId="189" formatCode="&quot;S/.&quot;\ #,##0.00_);[Red]\(&quot;S/.&quot;\ #,##0.00\)"/>
    <numFmt numFmtId="190" formatCode="_(&quot;S/.&quot;\ * #,##0_);_(&quot;S/.&quot;\ * \(#,##0\);_(&quot;S/.&quot;\ * &quot;-&quot;_);_(@_)"/>
    <numFmt numFmtId="191" formatCode="_(&quot;S/.&quot;\ * #,##0.00_);_(&quot;S/.&quot;\ * \(#,##0.00\);_(&quot;S/.&quot;\ * &quot;-&quot;??_);_(@_)"/>
    <numFmt numFmtId="192" formatCode="&quot;$&quot;\ #,##0_);\(&quot;$&quot;\ #,##0\)"/>
    <numFmt numFmtId="193" formatCode="&quot;$&quot;\ #,##0_);[Red]\(&quot;$&quot;\ #,##0\)"/>
    <numFmt numFmtId="194" formatCode="&quot;$&quot;\ #,##0.00_);\(&quot;$&quot;\ #,##0.00\)"/>
    <numFmt numFmtId="195" formatCode="&quot;$&quot;\ #,##0.00_);[Red]\(&quot;$&quot;\ #,##0.00\)"/>
    <numFmt numFmtId="196" formatCode="_(&quot;$&quot;\ * #,##0_);_(&quot;$&quot;\ * \(#,##0\);_(&quot;$&quot;\ * &quot;-&quot;_);_(@_)"/>
    <numFmt numFmtId="197" formatCode="_(&quot;$&quot;\ * #,##0.00_);_(&quot;$&quot;\ * \(#,##0.00\);_(&quot;$&quot;\ * &quot;-&quot;??_);_(@_)"/>
    <numFmt numFmtId="198" formatCode="&quot;R$&quot;#,##0_);\(&quot;R$&quot;#,##0\)"/>
    <numFmt numFmtId="199" formatCode="&quot;R$&quot;#,##0_);[Red]\(&quot;R$&quot;#,##0\)"/>
    <numFmt numFmtId="200" formatCode="&quot;R$&quot;#,##0.00_);\(&quot;R$&quot;#,##0.00\)"/>
    <numFmt numFmtId="201" formatCode="&quot;R$&quot;#,##0.00_);[Red]\(&quot;R$&quot;#,##0.00\)"/>
    <numFmt numFmtId="202" formatCode="_(&quot;R$&quot;* #,##0_);_(&quot;R$&quot;* \(#,##0\);_(&quot;R$&quot;* &quot;-&quot;_);_(@_)"/>
    <numFmt numFmtId="203" formatCode="_(&quot;R$&quot;* #,##0.00_);_(&quot;R$&quot;* \(#,##0.00\);_(&quot;R$&quot;* &quot;-&quot;??_);_(@_)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  <numFmt numFmtId="206" formatCode="&quot;Sim&quot;;&quot;Sim&quot;;&quot;Não&quot;"/>
    <numFmt numFmtId="207" formatCode="&quot;Verdadeiro&quot;;&quot;Verdadeiro&quot;;&quot;Falso&quot;"/>
    <numFmt numFmtId="208" formatCode="&quot;Ativar&quot;;&quot;Ativar&quot;;&quot;Desativar&quot;"/>
  </numFmts>
  <fonts count="9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sz val="11"/>
      <name val="Arial"/>
      <family val="0"/>
    </font>
    <font>
      <sz val="11"/>
      <color indexed="8"/>
      <name val="Arial"/>
      <family val="0"/>
    </font>
    <font>
      <b/>
      <sz val="11"/>
      <name val="Arial"/>
      <family val="2"/>
    </font>
    <font>
      <sz val="10"/>
      <name val="MS Sans Serif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>
        <color indexed="23"/>
      </left>
      <right style="medium">
        <color indexed="23"/>
      </right>
      <top style="medium"/>
      <bottom style="hair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</borders>
  <cellStyleXfs count="24"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0" xfId="19" applyFont="1" applyFill="1" applyBorder="1" applyAlignment="1">
      <alignment horizontal="center" vertical="center" wrapText="1"/>
      <protection/>
    </xf>
    <xf numFmtId="0" fontId="1" fillId="0" borderId="0" xfId="20" applyFont="1" applyFill="1" applyBorder="1" applyAlignment="1">
      <alignment horizontal="center" vertical="top" wrapText="1"/>
      <protection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/>
    </xf>
    <xf numFmtId="0" fontId="5" fillId="0" borderId="3" xfId="0" applyNumberFormat="1" applyFont="1" applyFill="1" applyBorder="1" applyAlignment="1">
      <alignment horizontal="left"/>
    </xf>
    <xf numFmtId="0" fontId="5" fillId="0" borderId="4" xfId="0" applyNumberFormat="1" applyFont="1" applyFill="1" applyBorder="1" applyAlignment="1">
      <alignment horizontal="left"/>
    </xf>
    <xf numFmtId="0" fontId="7" fillId="0" borderId="5" xfId="0" applyNumberFormat="1" applyFont="1" applyFill="1" applyBorder="1" applyAlignment="1">
      <alignment horizontal="left" wrapText="1"/>
    </xf>
    <xf numFmtId="0" fontId="7" fillId="0" borderId="5" xfId="0" applyNumberFormat="1" applyFont="1" applyFill="1" applyBorder="1" applyAlignment="1">
      <alignment horizontal="center" wrapText="1"/>
    </xf>
    <xf numFmtId="0" fontId="7" fillId="0" borderId="6" xfId="0" applyNumberFormat="1" applyFont="1" applyFill="1" applyBorder="1" applyAlignment="1">
      <alignment horizontal="left"/>
    </xf>
    <xf numFmtId="0" fontId="7" fillId="0" borderId="7" xfId="0" applyNumberFormat="1" applyFont="1" applyFill="1" applyBorder="1" applyAlignment="1">
      <alignment horizontal="left"/>
    </xf>
    <xf numFmtId="0" fontId="7" fillId="0" borderId="8" xfId="0" applyNumberFormat="1" applyFont="1" applyFill="1" applyBorder="1" applyAlignment="1">
      <alignment vertical="center" wrapText="1"/>
    </xf>
    <xf numFmtId="0" fontId="7" fillId="0" borderId="9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6" fillId="0" borderId="11" xfId="20" applyNumberFormat="1" applyFont="1" applyFill="1" applyBorder="1" applyAlignment="1">
      <alignment horizontal="center" vertical="top" wrapText="1"/>
      <protection/>
    </xf>
    <xf numFmtId="0" fontId="5" fillId="0" borderId="11" xfId="0" applyNumberFormat="1" applyFont="1" applyFill="1" applyBorder="1" applyAlignment="1">
      <alignment horizontal="left" vertical="top" wrapText="1" indent="1"/>
    </xf>
    <xf numFmtId="0" fontId="6" fillId="0" borderId="12" xfId="20" applyNumberFormat="1" applyFont="1" applyFill="1" applyBorder="1" applyAlignment="1">
      <alignment horizontal="center" vertical="top" wrapText="1"/>
      <protection/>
    </xf>
    <xf numFmtId="0" fontId="5" fillId="0" borderId="12" xfId="0" applyNumberFormat="1" applyFont="1" applyFill="1" applyBorder="1" applyAlignment="1">
      <alignment horizontal="left" vertical="top" wrapText="1" indent="1"/>
    </xf>
    <xf numFmtId="0" fontId="6" fillId="0" borderId="13" xfId="20" applyNumberFormat="1" applyFont="1" applyFill="1" applyBorder="1" applyAlignment="1">
      <alignment horizontal="center" vertical="top" wrapText="1"/>
      <protection/>
    </xf>
    <xf numFmtId="0" fontId="5" fillId="0" borderId="13" xfId="0" applyNumberFormat="1" applyFont="1" applyFill="1" applyBorder="1" applyAlignment="1">
      <alignment horizontal="left" vertical="top" wrapText="1" indent="1"/>
    </xf>
    <xf numFmtId="0" fontId="5" fillId="0" borderId="11" xfId="0" applyNumberFormat="1" applyFont="1" applyFill="1" applyBorder="1" applyAlignment="1">
      <alignment horizontal="center" vertical="top" wrapText="1"/>
    </xf>
    <xf numFmtId="0" fontId="5" fillId="0" borderId="12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horizontal="center" vertical="top" wrapText="1"/>
    </xf>
    <xf numFmtId="0" fontId="7" fillId="0" borderId="7" xfId="0" applyNumberFormat="1" applyFont="1" applyFill="1" applyBorder="1" applyAlignment="1">
      <alignment horizontal="left" wrapText="1"/>
    </xf>
    <xf numFmtId="0" fontId="7" fillId="0" borderId="5" xfId="0" applyNumberFormat="1" applyFont="1" applyBorder="1" applyAlignment="1">
      <alignment horizontal="left" wrapText="1"/>
    </xf>
    <xf numFmtId="0" fontId="7" fillId="0" borderId="6" xfId="0" applyNumberFormat="1" applyFont="1" applyBorder="1" applyAlignment="1">
      <alignment horizontal="left" wrapText="1"/>
    </xf>
    <xf numFmtId="0" fontId="7" fillId="0" borderId="7" xfId="0" applyNumberFormat="1" applyFont="1" applyFill="1" applyBorder="1" applyAlignment="1">
      <alignment vertical="center" wrapText="1"/>
    </xf>
    <xf numFmtId="0" fontId="7" fillId="0" borderId="5" xfId="0" applyNumberFormat="1" applyFont="1" applyFill="1" applyBorder="1" applyAlignment="1">
      <alignment vertical="center" wrapText="1"/>
    </xf>
    <xf numFmtId="0" fontId="7" fillId="0" borderId="6" xfId="0" applyNumberFormat="1" applyFont="1" applyFill="1" applyBorder="1" applyAlignment="1">
      <alignment vertical="center" wrapText="1"/>
    </xf>
    <xf numFmtId="0" fontId="7" fillId="0" borderId="5" xfId="0" applyNumberFormat="1" applyFont="1" applyFill="1" applyBorder="1" applyAlignment="1">
      <alignment horizontal="left" wrapText="1"/>
    </xf>
    <xf numFmtId="0" fontId="7" fillId="0" borderId="5" xfId="0" applyNumberFormat="1" applyFont="1" applyBorder="1" applyAlignment="1">
      <alignment wrapText="1"/>
    </xf>
    <xf numFmtId="0" fontId="7" fillId="0" borderId="6" xfId="0" applyNumberFormat="1" applyFont="1" applyBorder="1" applyAlignment="1">
      <alignment wrapText="1"/>
    </xf>
  </cellXfs>
  <cellStyles count="10">
    <cellStyle name="Normal" xfId="0"/>
    <cellStyle name="Hyperlink" xfId="15"/>
    <cellStyle name="Followed Hyperlink" xfId="16"/>
    <cellStyle name="Currency" xfId="17"/>
    <cellStyle name="Currency [0]" xfId="18"/>
    <cellStyle name="Normal_Lista Principal" xfId="19"/>
    <cellStyle name="Normal_Plan1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6"/>
  <sheetViews>
    <sheetView tabSelected="1" zoomScale="90" zoomScaleNormal="90" workbookViewId="0" topLeftCell="A597">
      <selection activeCell="E606" sqref="E606"/>
    </sheetView>
  </sheetViews>
  <sheetFormatPr defaultColWidth="9.140625" defaultRowHeight="12.75" outlineLevelRow="2"/>
  <cols>
    <col min="1" max="1" width="14.7109375" style="3" customWidth="1"/>
    <col min="2" max="2" width="40.8515625" style="2" customWidth="1"/>
    <col min="3" max="3" width="40.7109375" style="1" customWidth="1"/>
    <col min="4" max="4" width="14.7109375" style="3" customWidth="1"/>
    <col min="5" max="5" width="46.28125" style="1" customWidth="1"/>
    <col min="6" max="6" width="11.421875" style="2" hidden="1" customWidth="1"/>
    <col min="7" max="16384" width="11.421875" style="2" customWidth="1"/>
  </cols>
  <sheetData>
    <row r="1" spans="1:5" ht="14.25">
      <c r="A1" s="9"/>
      <c r="B1" s="11"/>
      <c r="C1" s="12"/>
      <c r="D1" s="10"/>
      <c r="E1" s="13"/>
    </row>
    <row r="2" spans="1:5" ht="15">
      <c r="A2" s="30" t="s">
        <v>47</v>
      </c>
      <c r="B2" s="31"/>
      <c r="C2" s="31"/>
      <c r="D2" s="31"/>
      <c r="E2" s="32"/>
    </row>
    <row r="3" spans="1:5" ht="15">
      <c r="A3" s="30" t="s">
        <v>446</v>
      </c>
      <c r="B3" s="36"/>
      <c r="C3" s="36"/>
      <c r="D3" s="15"/>
      <c r="E3" s="16"/>
    </row>
    <row r="4" spans="1:5" ht="15">
      <c r="A4" s="30"/>
      <c r="B4" s="36"/>
      <c r="C4" s="36"/>
      <c r="D4" s="15"/>
      <c r="E4" s="16"/>
    </row>
    <row r="5" spans="1:5" ht="15">
      <c r="A5" s="30" t="s">
        <v>48</v>
      </c>
      <c r="B5" s="36"/>
      <c r="C5" s="36"/>
      <c r="D5" s="37"/>
      <c r="E5" s="38"/>
    </row>
    <row r="6" spans="1:5" ht="15">
      <c r="A6" s="17"/>
      <c r="B6" s="14"/>
      <c r="C6" s="14"/>
      <c r="D6" s="15"/>
      <c r="E6" s="16"/>
    </row>
    <row r="7" spans="1:5" ht="15">
      <c r="A7" s="33" t="s">
        <v>511</v>
      </c>
      <c r="B7" s="34"/>
      <c r="C7" s="34"/>
      <c r="D7" s="34"/>
      <c r="E7" s="35"/>
    </row>
    <row r="8" spans="1:5" ht="15.75" thickBot="1">
      <c r="A8" s="18"/>
      <c r="B8" s="19"/>
      <c r="C8" s="19"/>
      <c r="D8" s="19"/>
      <c r="E8" s="20"/>
    </row>
    <row r="9" spans="1:6" ht="30" customHeight="1" thickBot="1">
      <c r="A9" s="8" t="s">
        <v>447</v>
      </c>
      <c r="B9" s="8" t="s">
        <v>49</v>
      </c>
      <c r="C9" s="8" t="s">
        <v>50</v>
      </c>
      <c r="D9" s="8" t="s">
        <v>51</v>
      </c>
      <c r="E9" s="8" t="s">
        <v>52</v>
      </c>
      <c r="F9" s="4" t="s">
        <v>120</v>
      </c>
    </row>
    <row r="10" spans="1:6" ht="43.5" customHeight="1" outlineLevel="2">
      <c r="A10" s="21" t="s">
        <v>148</v>
      </c>
      <c r="B10" s="22" t="s">
        <v>33</v>
      </c>
      <c r="C10" s="22" t="s">
        <v>439</v>
      </c>
      <c r="D10" s="27" t="s">
        <v>175</v>
      </c>
      <c r="E10" s="22" t="s">
        <v>448</v>
      </c>
      <c r="F10" s="2" t="e">
        <f>VLOOKUP(A10,naladisa96,1,0)</f>
        <v>#REF!</v>
      </c>
    </row>
    <row r="11" spans="1:6" ht="14.25" outlineLevel="1">
      <c r="A11" s="23"/>
      <c r="B11" s="24"/>
      <c r="C11" s="24"/>
      <c r="D11" s="28"/>
      <c r="E11" s="24"/>
      <c r="F11" s="2">
        <f>SUBTOTAL(3,F10:F10)</f>
        <v>1</v>
      </c>
    </row>
    <row r="12" spans="1:6" ht="42.75" outlineLevel="2">
      <c r="A12" s="23" t="s">
        <v>149</v>
      </c>
      <c r="B12" s="24" t="s">
        <v>34</v>
      </c>
      <c r="C12" s="24" t="s">
        <v>439</v>
      </c>
      <c r="D12" s="28" t="s">
        <v>175</v>
      </c>
      <c r="E12" s="24" t="s">
        <v>448</v>
      </c>
      <c r="F12" s="2" t="e">
        <f>VLOOKUP(A12,naladisa96,1,0)</f>
        <v>#REF!</v>
      </c>
    </row>
    <row r="13" spans="1:6" ht="14.25" outlineLevel="1">
      <c r="A13" s="23"/>
      <c r="B13" s="24"/>
      <c r="C13" s="24"/>
      <c r="D13" s="28"/>
      <c r="E13" s="24"/>
      <c r="F13" s="2">
        <f>SUBTOTAL(3,F12:F12)</f>
        <v>1</v>
      </c>
    </row>
    <row r="14" spans="1:6" ht="45" customHeight="1" outlineLevel="2">
      <c r="A14" s="23" t="s">
        <v>150</v>
      </c>
      <c r="B14" s="24" t="s">
        <v>30</v>
      </c>
      <c r="C14" s="24" t="s">
        <v>439</v>
      </c>
      <c r="D14" s="28" t="s">
        <v>176</v>
      </c>
      <c r="E14" s="24" t="s">
        <v>449</v>
      </c>
      <c r="F14" s="2" t="e">
        <f>VLOOKUP(A14,naladisa96,1,0)</f>
        <v>#REF!</v>
      </c>
    </row>
    <row r="15" spans="1:6" ht="14.25" outlineLevel="1">
      <c r="A15" s="23"/>
      <c r="B15" s="24"/>
      <c r="C15" s="24"/>
      <c r="D15" s="28"/>
      <c r="E15" s="24"/>
      <c r="F15" s="2">
        <f>SUBTOTAL(3,F14:F14)</f>
        <v>1</v>
      </c>
    </row>
    <row r="16" spans="1:6" ht="45" customHeight="1" outlineLevel="2">
      <c r="A16" s="23" t="s">
        <v>151</v>
      </c>
      <c r="B16" s="24" t="s">
        <v>31</v>
      </c>
      <c r="C16" s="24" t="s">
        <v>439</v>
      </c>
      <c r="D16" s="28" t="s">
        <v>176</v>
      </c>
      <c r="E16" s="24" t="s">
        <v>449</v>
      </c>
      <c r="F16" s="2" t="e">
        <f>VLOOKUP(A16,naladisa96,1,0)</f>
        <v>#REF!</v>
      </c>
    </row>
    <row r="17" spans="1:6" ht="14.25" outlineLevel="1">
      <c r="A17" s="23"/>
      <c r="B17" s="24"/>
      <c r="C17" s="24"/>
      <c r="D17" s="28"/>
      <c r="E17" s="24"/>
      <c r="F17" s="2">
        <f>SUBTOTAL(3,F16:F16)</f>
        <v>1</v>
      </c>
    </row>
    <row r="18" spans="1:6" ht="42.75" outlineLevel="2">
      <c r="A18" s="23" t="s">
        <v>152</v>
      </c>
      <c r="B18" s="24" t="s">
        <v>450</v>
      </c>
      <c r="C18" s="24" t="s">
        <v>439</v>
      </c>
      <c r="D18" s="28" t="s">
        <v>176</v>
      </c>
      <c r="E18" s="24" t="s">
        <v>451</v>
      </c>
      <c r="F18" s="2" t="e">
        <f>VLOOKUP(A18,naladisa96,1,0)</f>
        <v>#REF!</v>
      </c>
    </row>
    <row r="19" spans="1:6" ht="14.25" outlineLevel="1">
      <c r="A19" s="23"/>
      <c r="B19" s="24"/>
      <c r="C19" s="24"/>
      <c r="D19" s="28"/>
      <c r="E19" s="24"/>
      <c r="F19" s="2">
        <f>SUBTOTAL(3,F18:F18)</f>
        <v>1</v>
      </c>
    </row>
    <row r="20" spans="1:6" ht="42.75" outlineLevel="2">
      <c r="A20" s="23" t="s">
        <v>153</v>
      </c>
      <c r="B20" s="24" t="s">
        <v>450</v>
      </c>
      <c r="C20" s="24" t="s">
        <v>439</v>
      </c>
      <c r="D20" s="28" t="s">
        <v>176</v>
      </c>
      <c r="E20" s="24" t="s">
        <v>451</v>
      </c>
      <c r="F20" s="2" t="e">
        <f>VLOOKUP(A20,naladisa96,1,0)</f>
        <v>#REF!</v>
      </c>
    </row>
    <row r="21" spans="1:6" ht="14.25" outlineLevel="1">
      <c r="A21" s="23"/>
      <c r="B21" s="24"/>
      <c r="C21" s="24"/>
      <c r="D21" s="28"/>
      <c r="E21" s="24"/>
      <c r="F21" s="2">
        <f>SUBTOTAL(3,F20:F20)</f>
        <v>1</v>
      </c>
    </row>
    <row r="22" spans="1:6" ht="42.75" outlineLevel="2">
      <c r="A22" s="23" t="s">
        <v>154</v>
      </c>
      <c r="B22" s="24" t="s">
        <v>452</v>
      </c>
      <c r="C22" s="24" t="s">
        <v>439</v>
      </c>
      <c r="D22" s="28" t="s">
        <v>176</v>
      </c>
      <c r="E22" s="24" t="s">
        <v>451</v>
      </c>
      <c r="F22" s="2" t="e">
        <f>VLOOKUP(A22,naladisa96,1,0)</f>
        <v>#REF!</v>
      </c>
    </row>
    <row r="23" spans="1:6" ht="14.25" outlineLevel="1">
      <c r="A23" s="23"/>
      <c r="B23" s="24"/>
      <c r="C23" s="24"/>
      <c r="D23" s="28"/>
      <c r="E23" s="24"/>
      <c r="F23" s="2">
        <f>SUBTOTAL(3,F22:F22)</f>
        <v>1</v>
      </c>
    </row>
    <row r="24" spans="1:6" ht="42.75" outlineLevel="2">
      <c r="A24" s="23" t="s">
        <v>155</v>
      </c>
      <c r="B24" s="24" t="s">
        <v>28</v>
      </c>
      <c r="C24" s="24" t="s">
        <v>439</v>
      </c>
      <c r="D24" s="28" t="s">
        <v>176</v>
      </c>
      <c r="E24" s="24" t="s">
        <v>449</v>
      </c>
      <c r="F24" s="2" t="e">
        <f>VLOOKUP(A24,naladisa96,1,0)</f>
        <v>#REF!</v>
      </c>
    </row>
    <row r="25" spans="1:6" ht="14.25" outlineLevel="1">
      <c r="A25" s="23"/>
      <c r="B25" s="24"/>
      <c r="C25" s="24"/>
      <c r="D25" s="28"/>
      <c r="E25" s="24"/>
      <c r="F25" s="2">
        <f>SUBTOTAL(3,F24:F24)</f>
        <v>1</v>
      </c>
    </row>
    <row r="26" spans="1:6" ht="42.75" outlineLevel="2">
      <c r="A26" s="23" t="s">
        <v>156</v>
      </c>
      <c r="B26" s="24" t="s">
        <v>452</v>
      </c>
      <c r="C26" s="24" t="s">
        <v>439</v>
      </c>
      <c r="D26" s="28" t="s">
        <v>176</v>
      </c>
      <c r="E26" s="24" t="s">
        <v>449</v>
      </c>
      <c r="F26" s="2" t="e">
        <f>VLOOKUP(A26,naladisa96,1,0)</f>
        <v>#REF!</v>
      </c>
    </row>
    <row r="27" spans="1:6" ht="14.25" outlineLevel="1">
      <c r="A27" s="23"/>
      <c r="B27" s="24"/>
      <c r="C27" s="24"/>
      <c r="D27" s="28"/>
      <c r="E27" s="24"/>
      <c r="F27" s="2">
        <f>SUBTOTAL(3,F26:F26)</f>
        <v>1</v>
      </c>
    </row>
    <row r="28" spans="1:6" ht="42.75" outlineLevel="2">
      <c r="A28" s="23" t="s">
        <v>157</v>
      </c>
      <c r="B28" s="24" t="s">
        <v>29</v>
      </c>
      <c r="C28" s="24" t="s">
        <v>439</v>
      </c>
      <c r="D28" s="28" t="s">
        <v>176</v>
      </c>
      <c r="E28" s="24" t="s">
        <v>453</v>
      </c>
      <c r="F28" s="2" t="e">
        <f>VLOOKUP(A28,naladisa96,1,0)</f>
        <v>#REF!</v>
      </c>
    </row>
    <row r="29" spans="1:6" ht="14.25" outlineLevel="1">
      <c r="A29" s="23"/>
      <c r="B29" s="24"/>
      <c r="C29" s="24"/>
      <c r="D29" s="28"/>
      <c r="E29" s="24"/>
      <c r="F29" s="2">
        <f>SUBTOTAL(3,F28:F28)</f>
        <v>1</v>
      </c>
    </row>
    <row r="30" spans="1:6" ht="42.75" outlineLevel="2">
      <c r="A30" s="23" t="s">
        <v>158</v>
      </c>
      <c r="B30" s="24" t="s">
        <v>454</v>
      </c>
      <c r="C30" s="24" t="s">
        <v>439</v>
      </c>
      <c r="D30" s="28" t="s">
        <v>176</v>
      </c>
      <c r="E30" s="24" t="s">
        <v>449</v>
      </c>
      <c r="F30" s="2" t="e">
        <f>VLOOKUP(A30,naladisa96,1,0)</f>
        <v>#REF!</v>
      </c>
    </row>
    <row r="31" spans="1:6" ht="14.25" outlineLevel="1">
      <c r="A31" s="23"/>
      <c r="B31" s="24"/>
      <c r="C31" s="24"/>
      <c r="D31" s="28"/>
      <c r="E31" s="24"/>
      <c r="F31" s="2">
        <f>SUBTOTAL(3,F30:F30)</f>
        <v>1</v>
      </c>
    </row>
    <row r="32" spans="1:6" ht="42.75" outlineLevel="2">
      <c r="A32" s="23" t="s">
        <v>159</v>
      </c>
      <c r="B32" s="24" t="s">
        <v>455</v>
      </c>
      <c r="C32" s="24" t="s">
        <v>439</v>
      </c>
      <c r="D32" s="28" t="s">
        <v>176</v>
      </c>
      <c r="E32" s="24" t="s">
        <v>449</v>
      </c>
      <c r="F32" s="2" t="e">
        <f>VLOOKUP(A32,naladisa96,1,0)</f>
        <v>#REF!</v>
      </c>
    </row>
    <row r="33" spans="1:6" ht="14.25" outlineLevel="1">
      <c r="A33" s="23"/>
      <c r="B33" s="24"/>
      <c r="C33" s="24"/>
      <c r="D33" s="28"/>
      <c r="E33" s="24"/>
      <c r="F33" s="2">
        <f>SUBTOTAL(3,F32:F32)</f>
        <v>1</v>
      </c>
    </row>
    <row r="34" spans="1:6" ht="114" customHeight="1" outlineLevel="2">
      <c r="A34" s="23" t="s">
        <v>160</v>
      </c>
      <c r="B34" s="24" t="s">
        <v>32</v>
      </c>
      <c r="C34" s="24" t="s">
        <v>439</v>
      </c>
      <c r="D34" s="28" t="s">
        <v>175</v>
      </c>
      <c r="E34" s="24" t="s">
        <v>456</v>
      </c>
      <c r="F34" s="2" t="e">
        <f>VLOOKUP(A34,naladisa96,1,0)</f>
        <v>#REF!</v>
      </c>
    </row>
    <row r="35" spans="1:6" ht="14.25" outlineLevel="1">
      <c r="A35" s="23"/>
      <c r="B35" s="24"/>
      <c r="C35" s="24"/>
      <c r="D35" s="28"/>
      <c r="E35" s="24"/>
      <c r="F35" s="2">
        <f>SUBTOTAL(3,F34:F34)</f>
        <v>1</v>
      </c>
    </row>
    <row r="36" spans="1:6" ht="42.75" outlineLevel="2">
      <c r="A36" s="23" t="s">
        <v>161</v>
      </c>
      <c r="B36" s="24" t="s">
        <v>457</v>
      </c>
      <c r="C36" s="24" t="s">
        <v>439</v>
      </c>
      <c r="D36" s="28" t="s">
        <v>176</v>
      </c>
      <c r="E36" s="24" t="s">
        <v>449</v>
      </c>
      <c r="F36" s="2" t="e">
        <f>VLOOKUP(A36,naladisa96,1,0)</f>
        <v>#REF!</v>
      </c>
    </row>
    <row r="37" spans="1:6" ht="14.25" outlineLevel="1">
      <c r="A37" s="23"/>
      <c r="B37" s="24"/>
      <c r="C37" s="24"/>
      <c r="D37" s="28"/>
      <c r="E37" s="24"/>
      <c r="F37" s="2">
        <f>SUBTOTAL(3,F36:F36)</f>
        <v>1</v>
      </c>
    </row>
    <row r="38" spans="1:6" ht="42.75" outlineLevel="2">
      <c r="A38" s="23" t="s">
        <v>162</v>
      </c>
      <c r="B38" s="24" t="s">
        <v>455</v>
      </c>
      <c r="C38" s="24" t="s">
        <v>439</v>
      </c>
      <c r="D38" s="28" t="s">
        <v>176</v>
      </c>
      <c r="E38" s="24" t="s">
        <v>451</v>
      </c>
      <c r="F38" s="2" t="e">
        <f>VLOOKUP(A38,naladisa96,1,0)</f>
        <v>#REF!</v>
      </c>
    </row>
    <row r="39" spans="1:6" ht="14.25" outlineLevel="1">
      <c r="A39" s="23"/>
      <c r="B39" s="24"/>
      <c r="C39" s="24"/>
      <c r="D39" s="28"/>
      <c r="E39" s="24"/>
      <c r="F39" s="2">
        <f>SUBTOTAL(3,F38:F38)</f>
        <v>1</v>
      </c>
    </row>
    <row r="40" spans="1:6" ht="42.75" outlineLevel="2">
      <c r="A40" s="23" t="s">
        <v>163</v>
      </c>
      <c r="B40" s="24" t="s">
        <v>0</v>
      </c>
      <c r="C40" s="24" t="s">
        <v>439</v>
      </c>
      <c r="D40" s="28" t="s">
        <v>176</v>
      </c>
      <c r="E40" s="24" t="s">
        <v>458</v>
      </c>
      <c r="F40" s="2" t="e">
        <f>VLOOKUP(A40,naladisa96,1,0)</f>
        <v>#REF!</v>
      </c>
    </row>
    <row r="41" spans="1:6" ht="14.25" outlineLevel="1">
      <c r="A41" s="23"/>
      <c r="B41" s="24"/>
      <c r="C41" s="24"/>
      <c r="D41" s="28"/>
      <c r="E41" s="24"/>
      <c r="F41" s="2">
        <f>SUBTOTAL(3,F40:F40)</f>
        <v>1</v>
      </c>
    </row>
    <row r="42" spans="1:6" ht="71.25" outlineLevel="2">
      <c r="A42" s="23" t="s">
        <v>164</v>
      </c>
      <c r="B42" s="24" t="s">
        <v>1</v>
      </c>
      <c r="C42" s="24" t="s">
        <v>439</v>
      </c>
      <c r="D42" s="28" t="s">
        <v>176</v>
      </c>
      <c r="E42" s="24" t="s">
        <v>459</v>
      </c>
      <c r="F42" s="2" t="e">
        <f>VLOOKUP(A42,naladisa96,1,0)</f>
        <v>#REF!</v>
      </c>
    </row>
    <row r="43" spans="1:6" ht="14.25" outlineLevel="1">
      <c r="A43" s="23"/>
      <c r="B43" s="24"/>
      <c r="C43" s="24"/>
      <c r="D43" s="28"/>
      <c r="E43" s="24"/>
      <c r="F43" s="2">
        <f>SUBTOTAL(3,F42:F42)</f>
        <v>1</v>
      </c>
    </row>
    <row r="44" spans="1:6" ht="71.25" outlineLevel="2">
      <c r="A44" s="23" t="s">
        <v>165</v>
      </c>
      <c r="B44" s="24" t="s">
        <v>452</v>
      </c>
      <c r="C44" s="24" t="s">
        <v>439</v>
      </c>
      <c r="D44" s="28" t="s">
        <v>176</v>
      </c>
      <c r="E44" s="24" t="s">
        <v>460</v>
      </c>
      <c r="F44" s="2" t="e">
        <f>VLOOKUP(A44,naladisa96,1,0)</f>
        <v>#REF!</v>
      </c>
    </row>
    <row r="45" spans="1:6" ht="14.25" outlineLevel="1">
      <c r="A45" s="23"/>
      <c r="B45" s="24"/>
      <c r="C45" s="24"/>
      <c r="D45" s="28"/>
      <c r="E45" s="24"/>
      <c r="F45" s="2">
        <f>SUBTOTAL(3,F44:F44)</f>
        <v>1</v>
      </c>
    </row>
    <row r="46" spans="1:6" ht="42.75" outlineLevel="2">
      <c r="A46" s="23" t="s">
        <v>180</v>
      </c>
      <c r="B46" s="24" t="s">
        <v>17</v>
      </c>
      <c r="C46" s="24" t="s">
        <v>439</v>
      </c>
      <c r="D46" s="28" t="s">
        <v>175</v>
      </c>
      <c r="E46" s="24" t="s">
        <v>461</v>
      </c>
      <c r="F46" s="2" t="e">
        <f>VLOOKUP(A46,naladisa96,1,0)</f>
        <v>#REF!</v>
      </c>
    </row>
    <row r="47" spans="1:6" ht="14.25" outlineLevel="1">
      <c r="A47" s="23"/>
      <c r="B47" s="24"/>
      <c r="C47" s="24"/>
      <c r="D47" s="28"/>
      <c r="E47" s="24"/>
      <c r="F47" s="2">
        <f>SUBTOTAL(3,F46:F46)</f>
        <v>1</v>
      </c>
    </row>
    <row r="48" spans="1:6" ht="42.75" outlineLevel="2">
      <c r="A48" s="23" t="s">
        <v>181</v>
      </c>
      <c r="B48" s="24" t="s">
        <v>18</v>
      </c>
      <c r="C48" s="24" t="s">
        <v>439</v>
      </c>
      <c r="D48" s="28" t="s">
        <v>175</v>
      </c>
      <c r="E48" s="24" t="s">
        <v>461</v>
      </c>
      <c r="F48" s="2" t="e">
        <f>VLOOKUP(A48,naladisa96,1,0)</f>
        <v>#REF!</v>
      </c>
    </row>
    <row r="49" spans="1:6" ht="14.25" outlineLevel="1">
      <c r="A49" s="23"/>
      <c r="B49" s="24"/>
      <c r="C49" s="24"/>
      <c r="D49" s="28"/>
      <c r="E49" s="24"/>
      <c r="F49" s="2">
        <f>SUBTOTAL(3,F48:F48)</f>
        <v>1</v>
      </c>
    </row>
    <row r="50" spans="1:6" ht="44.25" customHeight="1" outlineLevel="2">
      <c r="A50" s="23" t="s">
        <v>182</v>
      </c>
      <c r="B50" s="24" t="s">
        <v>19</v>
      </c>
      <c r="C50" s="24" t="s">
        <v>439</v>
      </c>
      <c r="D50" s="28" t="s">
        <v>175</v>
      </c>
      <c r="E50" s="24" t="s">
        <v>461</v>
      </c>
      <c r="F50" s="2" t="e">
        <f>VLOOKUP(A50,naladisa96,1,0)</f>
        <v>#REF!</v>
      </c>
    </row>
    <row r="51" spans="1:6" ht="14.25" outlineLevel="1">
      <c r="A51" s="23"/>
      <c r="B51" s="24"/>
      <c r="C51" s="24"/>
      <c r="D51" s="28"/>
      <c r="E51" s="24"/>
      <c r="F51" s="2">
        <f>SUBTOTAL(3,F50:F50)</f>
        <v>1</v>
      </c>
    </row>
    <row r="52" spans="1:6" ht="42.75" outlineLevel="2">
      <c r="A52" s="23" t="s">
        <v>183</v>
      </c>
      <c r="B52" s="24" t="s">
        <v>20</v>
      </c>
      <c r="C52" s="24" t="s">
        <v>439</v>
      </c>
      <c r="D52" s="28" t="s">
        <v>175</v>
      </c>
      <c r="E52" s="24" t="s">
        <v>461</v>
      </c>
      <c r="F52" s="2" t="e">
        <f>VLOOKUP(A52,naladisa96,1,0)</f>
        <v>#REF!</v>
      </c>
    </row>
    <row r="53" spans="1:6" ht="14.25" outlineLevel="1">
      <c r="A53" s="23"/>
      <c r="B53" s="24"/>
      <c r="C53" s="24"/>
      <c r="D53" s="28"/>
      <c r="E53" s="24"/>
      <c r="F53" s="2">
        <f>SUBTOTAL(3,F52:F52)</f>
        <v>1</v>
      </c>
    </row>
    <row r="54" spans="1:6" ht="42.75" outlineLevel="2">
      <c r="A54" s="23" t="s">
        <v>184</v>
      </c>
      <c r="B54" s="24" t="s">
        <v>21</v>
      </c>
      <c r="C54" s="24" t="s">
        <v>439</v>
      </c>
      <c r="D54" s="28" t="s">
        <v>175</v>
      </c>
      <c r="E54" s="24" t="s">
        <v>461</v>
      </c>
      <c r="F54" s="2" t="e">
        <f>VLOOKUP(A54,naladisa96,1,0)</f>
        <v>#REF!</v>
      </c>
    </row>
    <row r="55" spans="1:6" ht="14.25" outlineLevel="1">
      <c r="A55" s="23"/>
      <c r="B55" s="24"/>
      <c r="C55" s="24"/>
      <c r="D55" s="28"/>
      <c r="E55" s="24"/>
      <c r="F55" s="2">
        <f>SUBTOTAL(3,F54:F54)</f>
        <v>1</v>
      </c>
    </row>
    <row r="56" spans="1:6" ht="57" outlineLevel="2">
      <c r="A56" s="23" t="s">
        <v>185</v>
      </c>
      <c r="B56" s="24" t="s">
        <v>22</v>
      </c>
      <c r="C56" s="24" t="s">
        <v>439</v>
      </c>
      <c r="D56" s="28" t="s">
        <v>175</v>
      </c>
      <c r="E56" s="24" t="s">
        <v>461</v>
      </c>
      <c r="F56" s="2" t="e">
        <f>VLOOKUP(A56,naladisa96,1,0)</f>
        <v>#REF!</v>
      </c>
    </row>
    <row r="57" spans="1:6" ht="14.25" outlineLevel="1">
      <c r="A57" s="23"/>
      <c r="B57" s="24"/>
      <c r="C57" s="24"/>
      <c r="D57" s="28"/>
      <c r="E57" s="24"/>
      <c r="F57" s="2">
        <f>SUBTOTAL(3,F56:F56)</f>
        <v>1</v>
      </c>
    </row>
    <row r="58" spans="1:6" ht="57" outlineLevel="2">
      <c r="A58" s="23" t="s">
        <v>186</v>
      </c>
      <c r="B58" s="24" t="s">
        <v>23</v>
      </c>
      <c r="C58" s="24" t="s">
        <v>439</v>
      </c>
      <c r="D58" s="28" t="s">
        <v>175</v>
      </c>
      <c r="E58" s="24" t="s">
        <v>461</v>
      </c>
      <c r="F58" s="2" t="e">
        <f>VLOOKUP(A58,naladisa96,1,0)</f>
        <v>#REF!</v>
      </c>
    </row>
    <row r="59" spans="1:6" ht="14.25" outlineLevel="1">
      <c r="A59" s="23"/>
      <c r="B59" s="24"/>
      <c r="C59" s="24"/>
      <c r="D59" s="28"/>
      <c r="E59" s="24"/>
      <c r="F59" s="2">
        <f>SUBTOTAL(3,F58:F58)</f>
        <v>1</v>
      </c>
    </row>
    <row r="60" spans="1:6" ht="57" outlineLevel="2">
      <c r="A60" s="23" t="s">
        <v>187</v>
      </c>
      <c r="B60" s="24" t="s">
        <v>24</v>
      </c>
      <c r="C60" s="24" t="s">
        <v>439</v>
      </c>
      <c r="D60" s="28" t="s">
        <v>175</v>
      </c>
      <c r="E60" s="24" t="s">
        <v>461</v>
      </c>
      <c r="F60" s="2" t="e">
        <f>VLOOKUP(A60,naladisa96,1,0)</f>
        <v>#REF!</v>
      </c>
    </row>
    <row r="61" spans="1:6" ht="14.25" outlineLevel="1">
      <c r="A61" s="23"/>
      <c r="B61" s="24"/>
      <c r="C61" s="24"/>
      <c r="D61" s="28"/>
      <c r="E61" s="24"/>
      <c r="F61" s="2">
        <f>SUBTOTAL(3,F60:F60)</f>
        <v>1</v>
      </c>
    </row>
    <row r="62" spans="1:6" ht="42.75" outlineLevel="2">
      <c r="A62" s="23" t="s">
        <v>188</v>
      </c>
      <c r="B62" s="24" t="s">
        <v>25</v>
      </c>
      <c r="C62" s="24" t="s">
        <v>439</v>
      </c>
      <c r="D62" s="28" t="s">
        <v>175</v>
      </c>
      <c r="E62" s="24" t="s">
        <v>461</v>
      </c>
      <c r="F62" s="2" t="e">
        <f>VLOOKUP(A62,naladisa96,1,0)</f>
        <v>#REF!</v>
      </c>
    </row>
    <row r="63" spans="1:6" ht="14.25" outlineLevel="1">
      <c r="A63" s="23"/>
      <c r="B63" s="24"/>
      <c r="C63" s="24"/>
      <c r="D63" s="28"/>
      <c r="E63" s="24"/>
      <c r="F63" s="2">
        <f>SUBTOTAL(3,F62:F62)</f>
        <v>1</v>
      </c>
    </row>
    <row r="64" spans="1:6" ht="42.75" outlineLevel="2">
      <c r="A64" s="23" t="s">
        <v>166</v>
      </c>
      <c r="B64" s="24" t="s">
        <v>26</v>
      </c>
      <c r="C64" s="24" t="s">
        <v>439</v>
      </c>
      <c r="D64" s="28" t="s">
        <v>175</v>
      </c>
      <c r="E64" s="24" t="s">
        <v>462</v>
      </c>
      <c r="F64" s="2" t="e">
        <f>VLOOKUP(A64,naladisa96,1,0)</f>
        <v>#REF!</v>
      </c>
    </row>
    <row r="65" spans="1:6" ht="14.25" outlineLevel="1">
      <c r="A65" s="23"/>
      <c r="B65" s="24"/>
      <c r="C65" s="24"/>
      <c r="D65" s="28"/>
      <c r="E65" s="24"/>
      <c r="F65" s="2">
        <f>SUBTOTAL(3,F64:F64)</f>
        <v>1</v>
      </c>
    </row>
    <row r="66" spans="1:6" ht="42.75" outlineLevel="2">
      <c r="A66" s="23" t="s">
        <v>189</v>
      </c>
      <c r="B66" s="24" t="s">
        <v>27</v>
      </c>
      <c r="C66" s="24" t="s">
        <v>439</v>
      </c>
      <c r="D66" s="28" t="s">
        <v>175</v>
      </c>
      <c r="E66" s="24" t="s">
        <v>461</v>
      </c>
      <c r="F66" s="2" t="e">
        <f>VLOOKUP(A66,naladisa96,1,0)</f>
        <v>#REF!</v>
      </c>
    </row>
    <row r="67" spans="1:6" ht="14.25" outlineLevel="1">
      <c r="A67" s="23"/>
      <c r="B67" s="24"/>
      <c r="C67" s="24"/>
      <c r="D67" s="28"/>
      <c r="E67" s="24"/>
      <c r="F67" s="2">
        <f>SUBTOTAL(3,F66:F66)</f>
        <v>1</v>
      </c>
    </row>
    <row r="68" spans="1:6" ht="42.75" outlineLevel="2">
      <c r="A68" s="23" t="s">
        <v>190</v>
      </c>
      <c r="B68" s="24" t="s">
        <v>455</v>
      </c>
      <c r="C68" s="24" t="s">
        <v>439</v>
      </c>
      <c r="D68" s="28" t="s">
        <v>175</v>
      </c>
      <c r="E68" s="24" t="s">
        <v>461</v>
      </c>
      <c r="F68" s="2" t="e">
        <f>VLOOKUP(A68,naladisa96,1,0)</f>
        <v>#REF!</v>
      </c>
    </row>
    <row r="69" spans="1:6" ht="14.25" outlineLevel="1">
      <c r="A69" s="23"/>
      <c r="B69" s="24"/>
      <c r="C69" s="24"/>
      <c r="D69" s="28"/>
      <c r="E69" s="24"/>
      <c r="F69" s="2">
        <f>SUBTOTAL(3,F68:F68)</f>
        <v>1</v>
      </c>
    </row>
    <row r="70" spans="1:6" ht="71.25" outlineLevel="2">
      <c r="A70" s="23" t="s">
        <v>167</v>
      </c>
      <c r="B70" s="24" t="s">
        <v>455</v>
      </c>
      <c r="C70" s="24" t="s">
        <v>439</v>
      </c>
      <c r="D70" s="28" t="s">
        <v>175</v>
      </c>
      <c r="E70" s="24" t="s">
        <v>463</v>
      </c>
      <c r="F70" s="2" t="e">
        <f>VLOOKUP(A70,naladisa96,1,0)</f>
        <v>#REF!</v>
      </c>
    </row>
    <row r="71" spans="1:6" ht="14.25" outlineLevel="1">
      <c r="A71" s="23"/>
      <c r="B71" s="24"/>
      <c r="C71" s="24"/>
      <c r="D71" s="28"/>
      <c r="E71" s="24"/>
      <c r="F71" s="2">
        <f>SUBTOTAL(3,F70:F70)</f>
        <v>1</v>
      </c>
    </row>
    <row r="72" spans="1:6" ht="57" outlineLevel="2">
      <c r="A72" s="23" t="s">
        <v>191</v>
      </c>
      <c r="B72" s="24" t="s">
        <v>109</v>
      </c>
      <c r="C72" s="24" t="s">
        <v>439</v>
      </c>
      <c r="D72" s="28" t="s">
        <v>175</v>
      </c>
      <c r="E72" s="24" t="s">
        <v>461</v>
      </c>
      <c r="F72" s="2" t="e">
        <f>VLOOKUP(A72,naladisa96,1,0)</f>
        <v>#REF!</v>
      </c>
    </row>
    <row r="73" spans="1:6" ht="14.25" outlineLevel="1">
      <c r="A73" s="23"/>
      <c r="B73" s="24"/>
      <c r="C73" s="24"/>
      <c r="D73" s="28"/>
      <c r="E73" s="24"/>
      <c r="F73" s="2">
        <f>SUBTOTAL(3,F72:F72)</f>
        <v>1</v>
      </c>
    </row>
    <row r="74" spans="1:6" ht="42.75" outlineLevel="2">
      <c r="A74" s="23" t="s">
        <v>192</v>
      </c>
      <c r="B74" s="24" t="s">
        <v>452</v>
      </c>
      <c r="C74" s="24" t="s">
        <v>439</v>
      </c>
      <c r="D74" s="28" t="s">
        <v>175</v>
      </c>
      <c r="E74" s="24" t="s">
        <v>461</v>
      </c>
      <c r="F74" s="2" t="e">
        <f>VLOOKUP(A74,naladisa96,1,0)</f>
        <v>#REF!</v>
      </c>
    </row>
    <row r="75" spans="1:6" ht="14.25" outlineLevel="1">
      <c r="A75" s="23"/>
      <c r="B75" s="24"/>
      <c r="C75" s="24"/>
      <c r="D75" s="28"/>
      <c r="E75" s="24"/>
      <c r="F75" s="2">
        <f>SUBTOTAL(3,F74:F74)</f>
        <v>1</v>
      </c>
    </row>
    <row r="76" spans="1:6" ht="42.75" outlineLevel="2">
      <c r="A76" s="23" t="s">
        <v>193</v>
      </c>
      <c r="B76" s="24" t="s">
        <v>3</v>
      </c>
      <c r="C76" s="24" t="s">
        <v>439</v>
      </c>
      <c r="D76" s="28" t="s">
        <v>175</v>
      </c>
      <c r="E76" s="24" t="s">
        <v>461</v>
      </c>
      <c r="F76" s="2" t="e">
        <f>VLOOKUP(A76,naladisa96,1,0)</f>
        <v>#REF!</v>
      </c>
    </row>
    <row r="77" spans="1:6" ht="14.25" outlineLevel="1">
      <c r="A77" s="23"/>
      <c r="B77" s="24"/>
      <c r="C77" s="24"/>
      <c r="D77" s="28"/>
      <c r="E77" s="24"/>
      <c r="F77" s="2">
        <f>SUBTOTAL(3,F76:F76)</f>
        <v>1</v>
      </c>
    </row>
    <row r="78" spans="1:6" ht="42.75" outlineLevel="2">
      <c r="A78" s="23" t="s">
        <v>194</v>
      </c>
      <c r="B78" s="24" t="s">
        <v>464</v>
      </c>
      <c r="C78" s="24" t="s">
        <v>439</v>
      </c>
      <c r="D78" s="28" t="s">
        <v>175</v>
      </c>
      <c r="E78" s="24" t="s">
        <v>461</v>
      </c>
      <c r="F78" s="2" t="e">
        <f>VLOOKUP(A78,naladisa96,1,0)</f>
        <v>#REF!</v>
      </c>
    </row>
    <row r="79" spans="1:6" ht="14.25" outlineLevel="1">
      <c r="A79" s="23"/>
      <c r="B79" s="24"/>
      <c r="C79" s="24"/>
      <c r="D79" s="28"/>
      <c r="E79" s="24"/>
      <c r="F79" s="2">
        <f>SUBTOTAL(3,F78:F78)</f>
        <v>1</v>
      </c>
    </row>
    <row r="80" spans="1:6" ht="42.75" outlineLevel="2">
      <c r="A80" s="23" t="s">
        <v>195</v>
      </c>
      <c r="B80" s="24" t="s">
        <v>5</v>
      </c>
      <c r="C80" s="24" t="s">
        <v>439</v>
      </c>
      <c r="D80" s="28" t="s">
        <v>175</v>
      </c>
      <c r="E80" s="24" t="s">
        <v>461</v>
      </c>
      <c r="F80" s="2" t="e">
        <f>VLOOKUP(A80,naladisa96,1,0)</f>
        <v>#REF!</v>
      </c>
    </row>
    <row r="81" spans="1:6" ht="14.25" outlineLevel="1">
      <c r="A81" s="23"/>
      <c r="B81" s="24"/>
      <c r="C81" s="24"/>
      <c r="D81" s="28"/>
      <c r="E81" s="24"/>
      <c r="F81" s="2">
        <f>SUBTOTAL(3,F80:F80)</f>
        <v>1</v>
      </c>
    </row>
    <row r="82" spans="1:6" ht="42.75" outlineLevel="2">
      <c r="A82" s="23" t="s">
        <v>197</v>
      </c>
      <c r="B82" s="24" t="s">
        <v>455</v>
      </c>
      <c r="C82" s="24" t="s">
        <v>439</v>
      </c>
      <c r="D82" s="28" t="s">
        <v>175</v>
      </c>
      <c r="E82" s="24" t="s">
        <v>461</v>
      </c>
      <c r="F82" s="2" t="e">
        <f>VLOOKUP(A82,naladisa96,1,0)</f>
        <v>#REF!</v>
      </c>
    </row>
    <row r="83" spans="1:6" ht="14.25" outlineLevel="1">
      <c r="A83" s="23"/>
      <c r="B83" s="24"/>
      <c r="C83" s="24"/>
      <c r="D83" s="28"/>
      <c r="E83" s="24"/>
      <c r="F83" s="2">
        <f>SUBTOTAL(3,F82:F82)</f>
        <v>1</v>
      </c>
    </row>
    <row r="84" spans="1:6" ht="42.75" outlineLevel="2">
      <c r="A84" s="23" t="s">
        <v>198</v>
      </c>
      <c r="B84" s="24" t="s">
        <v>196</v>
      </c>
      <c r="C84" s="24" t="s">
        <v>439</v>
      </c>
      <c r="D84" s="28" t="s">
        <v>175</v>
      </c>
      <c r="E84" s="24" t="s">
        <v>461</v>
      </c>
      <c r="F84" s="2" t="e">
        <f>VLOOKUP(A84,naladisa96,1,0)</f>
        <v>#REF!</v>
      </c>
    </row>
    <row r="85" spans="1:6" ht="14.25" outlineLevel="1">
      <c r="A85" s="23"/>
      <c r="B85" s="24"/>
      <c r="C85" s="24"/>
      <c r="D85" s="28"/>
      <c r="E85" s="24"/>
      <c r="F85" s="2">
        <f>SUBTOTAL(3,F84:F84)</f>
        <v>1</v>
      </c>
    </row>
    <row r="86" spans="1:6" ht="42.75" outlineLevel="2">
      <c r="A86" s="23" t="s">
        <v>199</v>
      </c>
      <c r="B86" s="24" t="s">
        <v>455</v>
      </c>
      <c r="C86" s="24" t="s">
        <v>439</v>
      </c>
      <c r="D86" s="28" t="s">
        <v>175</v>
      </c>
      <c r="E86" s="24" t="s">
        <v>461</v>
      </c>
      <c r="F86" s="2" t="e">
        <f>VLOOKUP(A86,naladisa96,1,0)</f>
        <v>#REF!</v>
      </c>
    </row>
    <row r="87" spans="1:6" ht="14.25" outlineLevel="1">
      <c r="A87" s="23"/>
      <c r="B87" s="24"/>
      <c r="C87" s="24"/>
      <c r="D87" s="28"/>
      <c r="E87" s="24"/>
      <c r="F87" s="2">
        <f>SUBTOTAL(3,F86:F86)</f>
        <v>1</v>
      </c>
    </row>
    <row r="88" spans="1:6" ht="42.75" outlineLevel="2">
      <c r="A88" s="23" t="s">
        <v>200</v>
      </c>
      <c r="B88" s="24" t="s">
        <v>6</v>
      </c>
      <c r="C88" s="24" t="s">
        <v>439</v>
      </c>
      <c r="D88" s="28" t="s">
        <v>175</v>
      </c>
      <c r="E88" s="24" t="s">
        <v>461</v>
      </c>
      <c r="F88" s="2" t="e">
        <f>VLOOKUP(A88,naladisa96,1,0)</f>
        <v>#REF!</v>
      </c>
    </row>
    <row r="89" spans="1:6" ht="14.25" outlineLevel="1">
      <c r="A89" s="23"/>
      <c r="B89" s="24"/>
      <c r="C89" s="24"/>
      <c r="D89" s="28"/>
      <c r="E89" s="24"/>
      <c r="F89" s="2">
        <f>SUBTOTAL(3,F88:F88)</f>
        <v>1</v>
      </c>
    </row>
    <row r="90" spans="1:6" ht="57" outlineLevel="2">
      <c r="A90" s="23" t="s">
        <v>201</v>
      </c>
      <c r="B90" s="24" t="s">
        <v>8</v>
      </c>
      <c r="C90" s="24"/>
      <c r="D90" s="28" t="s">
        <v>177</v>
      </c>
      <c r="E90" s="24" t="s">
        <v>465</v>
      </c>
      <c r="F90" s="2" t="e">
        <f>VLOOKUP(A90,naladisa96,1,0)</f>
        <v>#REF!</v>
      </c>
    </row>
    <row r="91" spans="1:6" ht="14.25" outlineLevel="1">
      <c r="A91" s="23"/>
      <c r="B91" s="24"/>
      <c r="C91" s="24"/>
      <c r="D91" s="28"/>
      <c r="E91" s="24"/>
      <c r="F91" s="2">
        <f>SUBTOTAL(3,F90:F90)</f>
        <v>1</v>
      </c>
    </row>
    <row r="92" spans="1:6" ht="57" outlineLevel="2">
      <c r="A92" s="23" t="s">
        <v>202</v>
      </c>
      <c r="B92" s="24" t="s">
        <v>11</v>
      </c>
      <c r="C92" s="24"/>
      <c r="D92" s="28" t="s">
        <v>177</v>
      </c>
      <c r="E92" s="24" t="s">
        <v>465</v>
      </c>
      <c r="F92" s="2" t="e">
        <f>VLOOKUP(A92,naladisa96,1,0)</f>
        <v>#REF!</v>
      </c>
    </row>
    <row r="93" spans="1:6" ht="14.25" outlineLevel="1">
      <c r="A93" s="23"/>
      <c r="B93" s="24"/>
      <c r="C93" s="24"/>
      <c r="D93" s="28"/>
      <c r="E93" s="24"/>
      <c r="F93" s="2">
        <f>SUBTOTAL(3,F92:F92)</f>
        <v>1</v>
      </c>
    </row>
    <row r="94" spans="1:6" ht="57" outlineLevel="2">
      <c r="A94" s="23" t="s">
        <v>203</v>
      </c>
      <c r="B94" s="24" t="s">
        <v>12</v>
      </c>
      <c r="C94" s="24"/>
      <c r="D94" s="28" t="s">
        <v>177</v>
      </c>
      <c r="E94" s="24" t="s">
        <v>465</v>
      </c>
      <c r="F94" s="2" t="e">
        <f>VLOOKUP(A94,naladisa96,1,0)</f>
        <v>#REF!</v>
      </c>
    </row>
    <row r="95" spans="1:6" ht="14.25" outlineLevel="1">
      <c r="A95" s="23"/>
      <c r="B95" s="24"/>
      <c r="C95" s="24"/>
      <c r="D95" s="28"/>
      <c r="E95" s="24"/>
      <c r="F95" s="2">
        <f>SUBTOTAL(3,F94:F94)</f>
        <v>1</v>
      </c>
    </row>
    <row r="96" spans="1:6" ht="57" outlineLevel="2">
      <c r="A96" s="23" t="s">
        <v>204</v>
      </c>
      <c r="B96" s="24" t="s">
        <v>10</v>
      </c>
      <c r="C96" s="24"/>
      <c r="D96" s="28" t="s">
        <v>177</v>
      </c>
      <c r="E96" s="24" t="s">
        <v>465</v>
      </c>
      <c r="F96" s="2" t="e">
        <f>VLOOKUP(A96,naladisa96,1,0)</f>
        <v>#REF!</v>
      </c>
    </row>
    <row r="97" spans="1:6" ht="14.25" outlineLevel="1">
      <c r="A97" s="23"/>
      <c r="B97" s="24"/>
      <c r="C97" s="24"/>
      <c r="D97" s="28"/>
      <c r="E97" s="24"/>
      <c r="F97" s="2">
        <f>SUBTOTAL(3,F96:F96)</f>
        <v>1</v>
      </c>
    </row>
    <row r="98" spans="1:6" ht="57" outlineLevel="2">
      <c r="A98" s="23" t="s">
        <v>205</v>
      </c>
      <c r="B98" s="24" t="s">
        <v>11</v>
      </c>
      <c r="C98" s="24"/>
      <c r="D98" s="28" t="s">
        <v>177</v>
      </c>
      <c r="E98" s="24" t="s">
        <v>465</v>
      </c>
      <c r="F98" s="2" t="e">
        <f>VLOOKUP(A98,naladisa96,1,0)</f>
        <v>#REF!</v>
      </c>
    </row>
    <row r="99" spans="1:6" ht="14.25" outlineLevel="1">
      <c r="A99" s="23"/>
      <c r="B99" s="24"/>
      <c r="C99" s="24"/>
      <c r="D99" s="28"/>
      <c r="E99" s="24"/>
      <c r="F99" s="2">
        <f>SUBTOTAL(3,F98:F98)</f>
        <v>1</v>
      </c>
    </row>
    <row r="100" spans="1:6" ht="57" outlineLevel="2">
      <c r="A100" s="23" t="s">
        <v>206</v>
      </c>
      <c r="B100" s="24" t="s">
        <v>14</v>
      </c>
      <c r="C100" s="24"/>
      <c r="D100" s="28" t="s">
        <v>177</v>
      </c>
      <c r="E100" s="24" t="s">
        <v>465</v>
      </c>
      <c r="F100" s="2" t="e">
        <f>VLOOKUP(A100,naladisa96,1,0)</f>
        <v>#REF!</v>
      </c>
    </row>
    <row r="101" spans="1:6" ht="14.25" outlineLevel="1">
      <c r="A101" s="23"/>
      <c r="B101" s="24"/>
      <c r="C101" s="24"/>
      <c r="D101" s="28"/>
      <c r="E101" s="24"/>
      <c r="F101" s="2">
        <f>SUBTOTAL(3,F100:F100)</f>
        <v>1</v>
      </c>
    </row>
    <row r="102" spans="1:6" ht="57" outlineLevel="2">
      <c r="A102" s="23" t="s">
        <v>207</v>
      </c>
      <c r="B102" s="24" t="s">
        <v>12</v>
      </c>
      <c r="C102" s="24"/>
      <c r="D102" s="28" t="s">
        <v>177</v>
      </c>
      <c r="E102" s="24" t="s">
        <v>465</v>
      </c>
      <c r="F102" s="2" t="e">
        <f>VLOOKUP(A102,naladisa96,1,0)</f>
        <v>#REF!</v>
      </c>
    </row>
    <row r="103" spans="1:6" ht="14.25" outlineLevel="1">
      <c r="A103" s="23"/>
      <c r="B103" s="24"/>
      <c r="C103" s="24"/>
      <c r="D103" s="28"/>
      <c r="E103" s="24"/>
      <c r="F103" s="2">
        <f>SUBTOTAL(3,F102:F102)</f>
        <v>1</v>
      </c>
    </row>
    <row r="104" spans="1:6" ht="57" outlineLevel="2">
      <c r="A104" s="23" t="s">
        <v>208</v>
      </c>
      <c r="B104" s="24" t="s">
        <v>13</v>
      </c>
      <c r="C104" s="24"/>
      <c r="D104" s="28" t="s">
        <v>177</v>
      </c>
      <c r="E104" s="24" t="s">
        <v>465</v>
      </c>
      <c r="F104" s="2" t="e">
        <f>VLOOKUP(A104,naladisa96,1,0)</f>
        <v>#REF!</v>
      </c>
    </row>
    <row r="105" spans="1:6" ht="14.25" outlineLevel="1">
      <c r="A105" s="23"/>
      <c r="B105" s="24"/>
      <c r="C105" s="24"/>
      <c r="D105" s="28"/>
      <c r="E105" s="24"/>
      <c r="F105" s="2">
        <f>SUBTOTAL(3,F104:F104)</f>
        <v>1</v>
      </c>
    </row>
    <row r="106" spans="1:6" ht="57" outlineLevel="2">
      <c r="A106" s="23" t="s">
        <v>209</v>
      </c>
      <c r="B106" s="24" t="s">
        <v>10</v>
      </c>
      <c r="C106" s="24"/>
      <c r="D106" s="28" t="s">
        <v>177</v>
      </c>
      <c r="E106" s="24" t="s">
        <v>465</v>
      </c>
      <c r="F106" s="2" t="e">
        <f>VLOOKUP(A106,naladisa96,1,0)</f>
        <v>#REF!</v>
      </c>
    </row>
    <row r="107" spans="1:6" ht="14.25" outlineLevel="1">
      <c r="A107" s="23"/>
      <c r="B107" s="24"/>
      <c r="C107" s="24"/>
      <c r="D107" s="28"/>
      <c r="E107" s="24"/>
      <c r="F107" s="2">
        <f>SUBTOTAL(3,F106:F106)</f>
        <v>1</v>
      </c>
    </row>
    <row r="108" spans="1:6" ht="57" outlineLevel="2">
      <c r="A108" s="23" t="s">
        <v>210</v>
      </c>
      <c r="B108" s="24" t="s">
        <v>11</v>
      </c>
      <c r="C108" s="24"/>
      <c r="D108" s="28" t="s">
        <v>177</v>
      </c>
      <c r="E108" s="24" t="s">
        <v>465</v>
      </c>
      <c r="F108" s="2" t="e">
        <f>VLOOKUP(A108,naladisa96,1,0)</f>
        <v>#REF!</v>
      </c>
    </row>
    <row r="109" spans="1:6" ht="14.25" outlineLevel="1">
      <c r="A109" s="23"/>
      <c r="B109" s="24"/>
      <c r="C109" s="24"/>
      <c r="D109" s="28"/>
      <c r="E109" s="24"/>
      <c r="F109" s="2">
        <f>SUBTOTAL(3,F108:F108)</f>
        <v>1</v>
      </c>
    </row>
    <row r="110" spans="1:6" ht="57" outlineLevel="2">
      <c r="A110" s="23" t="s">
        <v>211</v>
      </c>
      <c r="B110" s="24" t="s">
        <v>455</v>
      </c>
      <c r="C110" s="24"/>
      <c r="D110" s="28" t="s">
        <v>177</v>
      </c>
      <c r="E110" s="24" t="s">
        <v>465</v>
      </c>
      <c r="F110" s="2" t="e">
        <f>VLOOKUP(A110,naladisa96,1,0)</f>
        <v>#REF!</v>
      </c>
    </row>
    <row r="111" spans="1:6" ht="14.25" outlineLevel="1">
      <c r="A111" s="23"/>
      <c r="B111" s="24"/>
      <c r="C111" s="24"/>
      <c r="D111" s="28"/>
      <c r="E111" s="24"/>
      <c r="F111" s="2">
        <f>SUBTOTAL(3,F110:F110)</f>
        <v>1</v>
      </c>
    </row>
    <row r="112" spans="1:6" ht="57" outlineLevel="2">
      <c r="A112" s="23" t="s">
        <v>212</v>
      </c>
      <c r="B112" s="24" t="s">
        <v>15</v>
      </c>
      <c r="C112" s="24"/>
      <c r="D112" s="28" t="s">
        <v>177</v>
      </c>
      <c r="E112" s="24" t="s">
        <v>465</v>
      </c>
      <c r="F112" s="2" t="e">
        <f>VLOOKUP(A112,naladisa96,1,0)</f>
        <v>#REF!</v>
      </c>
    </row>
    <row r="113" spans="1:6" ht="14.25" outlineLevel="1">
      <c r="A113" s="23"/>
      <c r="B113" s="24"/>
      <c r="C113" s="24"/>
      <c r="D113" s="28"/>
      <c r="E113" s="24"/>
      <c r="F113" s="2">
        <f>SUBTOTAL(3,F112:F112)</f>
        <v>1</v>
      </c>
    </row>
    <row r="114" spans="1:6" ht="57" outlineLevel="2">
      <c r="A114" s="23" t="s">
        <v>213</v>
      </c>
      <c r="B114" s="24" t="s">
        <v>16</v>
      </c>
      <c r="C114" s="24"/>
      <c r="D114" s="28" t="s">
        <v>177</v>
      </c>
      <c r="E114" s="24" t="s">
        <v>465</v>
      </c>
      <c r="F114" s="2" t="e">
        <f>VLOOKUP(A114,naladisa96,1,0)</f>
        <v>#REF!</v>
      </c>
    </row>
    <row r="115" spans="1:6" ht="14.25" outlineLevel="1">
      <c r="A115" s="23"/>
      <c r="B115" s="24"/>
      <c r="C115" s="24"/>
      <c r="D115" s="28"/>
      <c r="E115" s="24"/>
      <c r="F115" s="2">
        <f>SUBTOTAL(3,F114:F114)</f>
        <v>1</v>
      </c>
    </row>
    <row r="116" spans="1:6" ht="57" outlineLevel="2">
      <c r="A116" s="23" t="s">
        <v>214</v>
      </c>
      <c r="B116" s="24" t="s">
        <v>69</v>
      </c>
      <c r="C116" s="24"/>
      <c r="D116" s="28" t="s">
        <v>177</v>
      </c>
      <c r="E116" s="24" t="s">
        <v>465</v>
      </c>
      <c r="F116" s="2" t="e">
        <f>VLOOKUP(A116,naladisa96,1,0)</f>
        <v>#REF!</v>
      </c>
    </row>
    <row r="117" spans="1:6" ht="14.25" outlineLevel="1">
      <c r="A117" s="23"/>
      <c r="B117" s="24"/>
      <c r="C117" s="24"/>
      <c r="D117" s="28"/>
      <c r="E117" s="24"/>
      <c r="F117" s="2">
        <f>SUBTOTAL(3,F116:F116)</f>
        <v>1</v>
      </c>
    </row>
    <row r="118" spans="1:6" ht="57" outlineLevel="2">
      <c r="A118" s="23" t="s">
        <v>215</v>
      </c>
      <c r="B118" s="24" t="s">
        <v>70</v>
      </c>
      <c r="C118" s="24"/>
      <c r="D118" s="28" t="s">
        <v>177</v>
      </c>
      <c r="E118" s="24" t="s">
        <v>465</v>
      </c>
      <c r="F118" s="2" t="e">
        <f>VLOOKUP(A118,naladisa96,1,0)</f>
        <v>#REF!</v>
      </c>
    </row>
    <row r="119" spans="1:6" ht="14.25" outlineLevel="1">
      <c r="A119" s="23"/>
      <c r="B119" s="24"/>
      <c r="C119" s="24"/>
      <c r="D119" s="28"/>
      <c r="E119" s="24"/>
      <c r="F119" s="2">
        <f>SUBTOTAL(3,F118:F118)</f>
        <v>1</v>
      </c>
    </row>
    <row r="120" spans="1:6" ht="57" outlineLevel="2">
      <c r="A120" s="23" t="s">
        <v>216</v>
      </c>
      <c r="B120" s="24" t="s">
        <v>15</v>
      </c>
      <c r="C120" s="24"/>
      <c r="D120" s="28" t="s">
        <v>177</v>
      </c>
      <c r="E120" s="24" t="s">
        <v>465</v>
      </c>
      <c r="F120" s="2" t="e">
        <f>VLOOKUP(A120,naladisa96,1,0)</f>
        <v>#REF!</v>
      </c>
    </row>
    <row r="121" spans="1:6" ht="14.25" outlineLevel="1">
      <c r="A121" s="23"/>
      <c r="B121" s="24"/>
      <c r="C121" s="24"/>
      <c r="D121" s="28"/>
      <c r="E121" s="24"/>
      <c r="F121" s="2">
        <f>SUBTOTAL(3,F120:F120)</f>
        <v>1</v>
      </c>
    </row>
    <row r="122" spans="1:6" ht="57" outlineLevel="2">
      <c r="A122" s="23" t="s">
        <v>217</v>
      </c>
      <c r="B122" s="24" t="s">
        <v>16</v>
      </c>
      <c r="C122" s="24"/>
      <c r="D122" s="28" t="s">
        <v>177</v>
      </c>
      <c r="E122" s="24" t="s">
        <v>465</v>
      </c>
      <c r="F122" s="2" t="e">
        <f>VLOOKUP(A122,naladisa96,1,0)</f>
        <v>#REF!</v>
      </c>
    </row>
    <row r="123" spans="1:6" ht="14.25" outlineLevel="1">
      <c r="A123" s="23"/>
      <c r="B123" s="24"/>
      <c r="C123" s="24"/>
      <c r="D123" s="28"/>
      <c r="E123" s="24"/>
      <c r="F123" s="2">
        <f>SUBTOTAL(3,F122:F122)</f>
        <v>1</v>
      </c>
    </row>
    <row r="124" spans="1:6" ht="57" outlineLevel="2">
      <c r="A124" s="23" t="s">
        <v>218</v>
      </c>
      <c r="B124" s="24" t="s">
        <v>69</v>
      </c>
      <c r="C124" s="24"/>
      <c r="D124" s="28" t="s">
        <v>177</v>
      </c>
      <c r="E124" s="24" t="s">
        <v>465</v>
      </c>
      <c r="F124" s="2" t="e">
        <f>VLOOKUP(A124,naladisa96,1,0)</f>
        <v>#REF!</v>
      </c>
    </row>
    <row r="125" spans="1:6" ht="14.25" outlineLevel="1">
      <c r="A125" s="23"/>
      <c r="B125" s="24"/>
      <c r="C125" s="24"/>
      <c r="D125" s="28"/>
      <c r="E125" s="24"/>
      <c r="F125" s="2">
        <f>SUBTOTAL(3,F124:F124)</f>
        <v>1</v>
      </c>
    </row>
    <row r="126" spans="1:6" ht="57" outlineLevel="2">
      <c r="A126" s="23" t="s">
        <v>219</v>
      </c>
      <c r="B126" s="24" t="s">
        <v>70</v>
      </c>
      <c r="C126" s="24"/>
      <c r="D126" s="28" t="s">
        <v>177</v>
      </c>
      <c r="E126" s="24" t="s">
        <v>465</v>
      </c>
      <c r="F126" s="2" t="e">
        <f>VLOOKUP(A126,naladisa96,1,0)</f>
        <v>#REF!</v>
      </c>
    </row>
    <row r="127" spans="1:6" ht="14.25" outlineLevel="1">
      <c r="A127" s="23"/>
      <c r="B127" s="24"/>
      <c r="C127" s="24"/>
      <c r="D127" s="28"/>
      <c r="E127" s="24"/>
      <c r="F127" s="2">
        <f>SUBTOTAL(3,F126:F126)</f>
        <v>1</v>
      </c>
    </row>
    <row r="128" spans="1:6" ht="57" outlineLevel="2">
      <c r="A128" s="23" t="s">
        <v>220</v>
      </c>
      <c r="B128" s="24" t="s">
        <v>455</v>
      </c>
      <c r="C128" s="24"/>
      <c r="D128" s="28" t="s">
        <v>179</v>
      </c>
      <c r="E128" s="24" t="s">
        <v>466</v>
      </c>
      <c r="F128" s="2" t="e">
        <f>VLOOKUP(A128,naladisa96,1,0)</f>
        <v>#REF!</v>
      </c>
    </row>
    <row r="129" spans="1:6" ht="14.25" outlineLevel="1">
      <c r="A129" s="23"/>
      <c r="B129" s="24"/>
      <c r="C129" s="24"/>
      <c r="D129" s="28"/>
      <c r="E129" s="24"/>
      <c r="F129" s="2">
        <f>SUBTOTAL(3,F128:F128)</f>
        <v>1</v>
      </c>
    </row>
    <row r="130" spans="1:6" ht="57" outlineLevel="2">
      <c r="A130" s="23" t="s">
        <v>221</v>
      </c>
      <c r="B130" s="24" t="s">
        <v>71</v>
      </c>
      <c r="C130" s="24"/>
      <c r="D130" s="28" t="s">
        <v>179</v>
      </c>
      <c r="E130" s="24" t="s">
        <v>466</v>
      </c>
      <c r="F130" s="2" t="e">
        <f>VLOOKUP(A130,naladisa96,1,0)</f>
        <v>#REF!</v>
      </c>
    </row>
    <row r="131" spans="1:6" ht="14.25" outlineLevel="1">
      <c r="A131" s="23"/>
      <c r="B131" s="24"/>
      <c r="C131" s="24"/>
      <c r="D131" s="28"/>
      <c r="E131" s="24"/>
      <c r="F131" s="2">
        <f>SUBTOTAL(3,F130:F130)</f>
        <v>1</v>
      </c>
    </row>
    <row r="132" spans="1:6" ht="57" outlineLevel="2">
      <c r="A132" s="23" t="s">
        <v>222</v>
      </c>
      <c r="B132" s="24" t="s">
        <v>70</v>
      </c>
      <c r="C132" s="24"/>
      <c r="D132" s="28" t="s">
        <v>179</v>
      </c>
      <c r="E132" s="24" t="s">
        <v>466</v>
      </c>
      <c r="F132" s="2" t="e">
        <f>VLOOKUP(A132,naladisa96,1,0)</f>
        <v>#REF!</v>
      </c>
    </row>
    <row r="133" spans="1:6" ht="14.25" outlineLevel="1">
      <c r="A133" s="23"/>
      <c r="B133" s="24"/>
      <c r="C133" s="24"/>
      <c r="D133" s="28"/>
      <c r="E133" s="24"/>
      <c r="F133" s="2">
        <f>SUBTOTAL(3,F132:F132)</f>
        <v>1</v>
      </c>
    </row>
    <row r="134" spans="1:6" ht="57" outlineLevel="2">
      <c r="A134" s="23" t="s">
        <v>223</v>
      </c>
      <c r="B134" s="24" t="s">
        <v>72</v>
      </c>
      <c r="C134" s="24"/>
      <c r="D134" s="28" t="s">
        <v>179</v>
      </c>
      <c r="E134" s="24" t="s">
        <v>466</v>
      </c>
      <c r="F134" s="2" t="e">
        <f>VLOOKUP(A134,naladisa96,1,0)</f>
        <v>#REF!</v>
      </c>
    </row>
    <row r="135" spans="1:6" ht="14.25" outlineLevel="1">
      <c r="A135" s="23"/>
      <c r="B135" s="24"/>
      <c r="C135" s="24"/>
      <c r="D135" s="28"/>
      <c r="E135" s="24"/>
      <c r="F135" s="2">
        <f>SUBTOTAL(3,F134:F134)</f>
        <v>1</v>
      </c>
    </row>
    <row r="136" spans="1:6" ht="57" outlineLevel="2">
      <c r="A136" s="23" t="s">
        <v>224</v>
      </c>
      <c r="B136" s="24" t="s">
        <v>73</v>
      </c>
      <c r="C136" s="24"/>
      <c r="D136" s="28" t="s">
        <v>179</v>
      </c>
      <c r="E136" s="24" t="s">
        <v>466</v>
      </c>
      <c r="F136" s="2" t="e">
        <f>VLOOKUP(A136,naladisa96,1,0)</f>
        <v>#REF!</v>
      </c>
    </row>
    <row r="137" spans="1:6" ht="14.25" outlineLevel="1">
      <c r="A137" s="23"/>
      <c r="B137" s="24"/>
      <c r="C137" s="24"/>
      <c r="D137" s="28"/>
      <c r="E137" s="24"/>
      <c r="F137" s="2">
        <f>SUBTOTAL(3,F136:F136)</f>
        <v>1</v>
      </c>
    </row>
    <row r="138" spans="1:6" ht="57" outlineLevel="2">
      <c r="A138" s="23" t="s">
        <v>225</v>
      </c>
      <c r="B138" s="24" t="s">
        <v>74</v>
      </c>
      <c r="C138" s="24"/>
      <c r="D138" s="28" t="s">
        <v>179</v>
      </c>
      <c r="E138" s="24" t="s">
        <v>466</v>
      </c>
      <c r="F138" s="2" t="e">
        <f>VLOOKUP(A138,naladisa96,1,0)</f>
        <v>#REF!</v>
      </c>
    </row>
    <row r="139" spans="1:6" ht="14.25" outlineLevel="1">
      <c r="A139" s="23"/>
      <c r="B139" s="24"/>
      <c r="C139" s="24"/>
      <c r="D139" s="28"/>
      <c r="E139" s="24"/>
      <c r="F139" s="2">
        <f>SUBTOTAL(3,F138:F138)</f>
        <v>1</v>
      </c>
    </row>
    <row r="140" spans="1:6" ht="57" outlineLevel="2">
      <c r="A140" s="23" t="s">
        <v>226</v>
      </c>
      <c r="B140" s="24" t="s">
        <v>455</v>
      </c>
      <c r="C140" s="24"/>
      <c r="D140" s="28" t="s">
        <v>179</v>
      </c>
      <c r="E140" s="24" t="s">
        <v>466</v>
      </c>
      <c r="F140" s="2" t="e">
        <f>VLOOKUP(A140,naladisa96,1,0)</f>
        <v>#REF!</v>
      </c>
    </row>
    <row r="141" spans="1:6" ht="14.25" outlineLevel="1">
      <c r="A141" s="23"/>
      <c r="B141" s="24"/>
      <c r="C141" s="24"/>
      <c r="D141" s="28"/>
      <c r="E141" s="24"/>
      <c r="F141" s="2">
        <f>SUBTOTAL(3,F140:F140)</f>
        <v>1</v>
      </c>
    </row>
    <row r="142" spans="1:6" ht="57" outlineLevel="2">
      <c r="A142" s="23" t="s">
        <v>227</v>
      </c>
      <c r="B142" s="24" t="s">
        <v>75</v>
      </c>
      <c r="C142" s="24"/>
      <c r="D142" s="28" t="s">
        <v>179</v>
      </c>
      <c r="E142" s="24" t="s">
        <v>466</v>
      </c>
      <c r="F142" s="2" t="e">
        <f>VLOOKUP(A142,naladisa96,1,0)</f>
        <v>#REF!</v>
      </c>
    </row>
    <row r="143" spans="1:6" ht="14.25" outlineLevel="1">
      <c r="A143" s="23"/>
      <c r="B143" s="24"/>
      <c r="C143" s="24"/>
      <c r="D143" s="28"/>
      <c r="E143" s="24"/>
      <c r="F143" s="2">
        <f>SUBTOTAL(3,F142:F142)</f>
        <v>1</v>
      </c>
    </row>
    <row r="144" spans="1:6" ht="57" outlineLevel="2">
      <c r="A144" s="23" t="s">
        <v>228</v>
      </c>
      <c r="B144" s="24" t="s">
        <v>455</v>
      </c>
      <c r="C144" s="24"/>
      <c r="D144" s="28" t="s">
        <v>179</v>
      </c>
      <c r="E144" s="24" t="s">
        <v>466</v>
      </c>
      <c r="F144" s="2" t="e">
        <f>VLOOKUP(A144,naladisa96,1,0)</f>
        <v>#REF!</v>
      </c>
    </row>
    <row r="145" spans="1:6" ht="14.25" outlineLevel="1">
      <c r="A145" s="23"/>
      <c r="B145" s="24"/>
      <c r="C145" s="24"/>
      <c r="D145" s="28"/>
      <c r="E145" s="24"/>
      <c r="F145" s="2">
        <f>SUBTOTAL(3,F144:F144)</f>
        <v>1</v>
      </c>
    </row>
    <row r="146" spans="1:6" ht="57" outlineLevel="2">
      <c r="A146" s="23" t="s">
        <v>229</v>
      </c>
      <c r="B146" s="24" t="s">
        <v>76</v>
      </c>
      <c r="C146" s="24"/>
      <c r="D146" s="28" t="s">
        <v>179</v>
      </c>
      <c r="E146" s="24" t="s">
        <v>466</v>
      </c>
      <c r="F146" s="2" t="e">
        <f>VLOOKUP(A146,naladisa96,1,0)</f>
        <v>#REF!</v>
      </c>
    </row>
    <row r="147" spans="1:6" ht="14.25" outlineLevel="1">
      <c r="A147" s="23"/>
      <c r="B147" s="24"/>
      <c r="C147" s="24"/>
      <c r="D147" s="28"/>
      <c r="E147" s="24"/>
      <c r="F147" s="2">
        <f>SUBTOTAL(3,F146:F146)</f>
        <v>1</v>
      </c>
    </row>
    <row r="148" spans="1:6" ht="57" outlineLevel="2">
      <c r="A148" s="23" t="s">
        <v>230</v>
      </c>
      <c r="B148" s="24" t="s">
        <v>455</v>
      </c>
      <c r="C148" s="24"/>
      <c r="D148" s="28" t="s">
        <v>179</v>
      </c>
      <c r="E148" s="24" t="s">
        <v>466</v>
      </c>
      <c r="F148" s="2" t="e">
        <f>VLOOKUP(A148,naladisa96,1,0)</f>
        <v>#REF!</v>
      </c>
    </row>
    <row r="149" spans="1:6" ht="14.25" outlineLevel="1">
      <c r="A149" s="23"/>
      <c r="B149" s="24"/>
      <c r="C149" s="24"/>
      <c r="D149" s="28"/>
      <c r="E149" s="24"/>
      <c r="F149" s="2">
        <f>SUBTOTAL(3,F148:F148)</f>
        <v>1</v>
      </c>
    </row>
    <row r="150" spans="1:6" ht="71.25" outlineLevel="2">
      <c r="A150" s="23" t="s">
        <v>231</v>
      </c>
      <c r="B150" s="24" t="s">
        <v>77</v>
      </c>
      <c r="C150" s="24"/>
      <c r="D150" s="28" t="s">
        <v>179</v>
      </c>
      <c r="E150" s="24" t="s">
        <v>466</v>
      </c>
      <c r="F150" s="2" t="e">
        <f>VLOOKUP(A150,naladisa96,1,0)</f>
        <v>#REF!</v>
      </c>
    </row>
    <row r="151" spans="1:6" ht="14.25" outlineLevel="1">
      <c r="A151" s="23"/>
      <c r="B151" s="24"/>
      <c r="C151" s="24"/>
      <c r="D151" s="28"/>
      <c r="E151" s="24"/>
      <c r="F151" s="2">
        <f>SUBTOTAL(3,F150:F150)</f>
        <v>1</v>
      </c>
    </row>
    <row r="152" spans="1:6" ht="57" outlineLevel="2">
      <c r="A152" s="23" t="s">
        <v>232</v>
      </c>
      <c r="B152" s="24" t="s">
        <v>78</v>
      </c>
      <c r="C152" s="24"/>
      <c r="D152" s="28" t="s">
        <v>179</v>
      </c>
      <c r="E152" s="24" t="s">
        <v>466</v>
      </c>
      <c r="F152" s="2" t="e">
        <f>VLOOKUP(A152,naladisa96,1,0)</f>
        <v>#REF!</v>
      </c>
    </row>
    <row r="153" spans="1:6" ht="14.25" outlineLevel="1">
      <c r="A153" s="23"/>
      <c r="B153" s="24"/>
      <c r="C153" s="24"/>
      <c r="D153" s="28"/>
      <c r="E153" s="24"/>
      <c r="F153" s="2">
        <f>SUBTOTAL(3,F152:F152)</f>
        <v>1</v>
      </c>
    </row>
    <row r="154" spans="1:6" ht="57" outlineLevel="2">
      <c r="A154" s="23" t="s">
        <v>233</v>
      </c>
      <c r="B154" s="24" t="s">
        <v>455</v>
      </c>
      <c r="C154" s="24"/>
      <c r="D154" s="28" t="s">
        <v>179</v>
      </c>
      <c r="E154" s="24" t="s">
        <v>466</v>
      </c>
      <c r="F154" s="2" t="e">
        <f>VLOOKUP(A154,naladisa96,1,0)</f>
        <v>#REF!</v>
      </c>
    </row>
    <row r="155" spans="1:6" ht="14.25" outlineLevel="1">
      <c r="A155" s="23"/>
      <c r="B155" s="24"/>
      <c r="C155" s="24"/>
      <c r="D155" s="28"/>
      <c r="E155" s="24"/>
      <c r="F155" s="2">
        <f>SUBTOTAL(3,F154:F154)</f>
        <v>1</v>
      </c>
    </row>
    <row r="156" spans="1:6" ht="57" outlineLevel="2">
      <c r="A156" s="23" t="s">
        <v>234</v>
      </c>
      <c r="B156" s="24" t="s">
        <v>79</v>
      </c>
      <c r="C156" s="24"/>
      <c r="D156" s="28" t="s">
        <v>179</v>
      </c>
      <c r="E156" s="24" t="s">
        <v>466</v>
      </c>
      <c r="F156" s="2" t="e">
        <f>VLOOKUP(A156,naladisa96,1,0)</f>
        <v>#REF!</v>
      </c>
    </row>
    <row r="157" spans="1:6" ht="14.25" outlineLevel="1">
      <c r="A157" s="23"/>
      <c r="B157" s="24"/>
      <c r="C157" s="24"/>
      <c r="D157" s="28"/>
      <c r="E157" s="24"/>
      <c r="F157" s="2">
        <f>SUBTOTAL(3,F156:F156)</f>
        <v>1</v>
      </c>
    </row>
    <row r="158" spans="1:6" ht="57" outlineLevel="2">
      <c r="A158" s="23" t="s">
        <v>235</v>
      </c>
      <c r="B158" s="24" t="s">
        <v>455</v>
      </c>
      <c r="C158" s="24"/>
      <c r="D158" s="28" t="s">
        <v>179</v>
      </c>
      <c r="E158" s="24" t="s">
        <v>466</v>
      </c>
      <c r="F158" s="2" t="e">
        <f>VLOOKUP(A158,naladisa96,1,0)</f>
        <v>#REF!</v>
      </c>
    </row>
    <row r="159" spans="1:6" ht="14.25" outlineLevel="1">
      <c r="A159" s="23"/>
      <c r="B159" s="24"/>
      <c r="C159" s="24"/>
      <c r="D159" s="28"/>
      <c r="E159" s="24"/>
      <c r="F159" s="2">
        <f>SUBTOTAL(3,F158:F158)</f>
        <v>1</v>
      </c>
    </row>
    <row r="160" spans="1:6" ht="57" outlineLevel="2">
      <c r="A160" s="23" t="s">
        <v>236</v>
      </c>
      <c r="B160" s="24" t="s">
        <v>455</v>
      </c>
      <c r="C160" s="24"/>
      <c r="D160" s="28" t="s">
        <v>179</v>
      </c>
      <c r="E160" s="24" t="s">
        <v>466</v>
      </c>
      <c r="F160" s="2" t="e">
        <f>VLOOKUP(A160,naladisa96,1,0)</f>
        <v>#REF!</v>
      </c>
    </row>
    <row r="161" spans="1:6" ht="14.25" outlineLevel="1">
      <c r="A161" s="23"/>
      <c r="B161" s="24"/>
      <c r="C161" s="24"/>
      <c r="D161" s="28"/>
      <c r="E161" s="24"/>
      <c r="F161" s="2">
        <f>SUBTOTAL(3,F160:F160)</f>
        <v>1</v>
      </c>
    </row>
    <row r="162" spans="1:6" ht="57" outlineLevel="2">
      <c r="A162" s="23" t="s">
        <v>237</v>
      </c>
      <c r="B162" s="24" t="s">
        <v>80</v>
      </c>
      <c r="C162" s="24"/>
      <c r="D162" s="28" t="s">
        <v>179</v>
      </c>
      <c r="E162" s="24" t="s">
        <v>466</v>
      </c>
      <c r="F162" s="2" t="e">
        <f>VLOOKUP(A162,naladisa96,1,0)</f>
        <v>#REF!</v>
      </c>
    </row>
    <row r="163" spans="1:6" ht="14.25" outlineLevel="1">
      <c r="A163" s="23"/>
      <c r="B163" s="24"/>
      <c r="C163" s="24"/>
      <c r="D163" s="28"/>
      <c r="E163" s="24"/>
      <c r="F163" s="2">
        <f>SUBTOTAL(3,F162:F162)</f>
        <v>1</v>
      </c>
    </row>
    <row r="164" spans="1:6" ht="57" outlineLevel="2">
      <c r="A164" s="23" t="s">
        <v>238</v>
      </c>
      <c r="B164" s="24" t="s">
        <v>73</v>
      </c>
      <c r="C164" s="24"/>
      <c r="D164" s="28" t="s">
        <v>179</v>
      </c>
      <c r="E164" s="24" t="s">
        <v>466</v>
      </c>
      <c r="F164" s="2" t="e">
        <f>VLOOKUP(A164,naladisa96,1,0)</f>
        <v>#REF!</v>
      </c>
    </row>
    <row r="165" spans="1:6" ht="14.25" outlineLevel="1">
      <c r="A165" s="23"/>
      <c r="B165" s="24"/>
      <c r="C165" s="24"/>
      <c r="D165" s="28"/>
      <c r="E165" s="24"/>
      <c r="F165" s="2">
        <f>SUBTOTAL(3,F164:F164)</f>
        <v>1</v>
      </c>
    </row>
    <row r="166" spans="1:6" ht="57" outlineLevel="2">
      <c r="A166" s="23" t="s">
        <v>239</v>
      </c>
      <c r="B166" s="24" t="s">
        <v>81</v>
      </c>
      <c r="C166" s="24"/>
      <c r="D166" s="28" t="s">
        <v>179</v>
      </c>
      <c r="E166" s="24" t="s">
        <v>466</v>
      </c>
      <c r="F166" s="2" t="e">
        <f>VLOOKUP(A166,naladisa96,1,0)</f>
        <v>#REF!</v>
      </c>
    </row>
    <row r="167" spans="1:6" ht="14.25" outlineLevel="1">
      <c r="A167" s="23"/>
      <c r="B167" s="24"/>
      <c r="C167" s="24"/>
      <c r="D167" s="28"/>
      <c r="E167" s="24"/>
      <c r="F167" s="2">
        <f>SUBTOTAL(3,F166:F166)</f>
        <v>1</v>
      </c>
    </row>
    <row r="168" spans="1:6" ht="57" outlineLevel="2">
      <c r="A168" s="23" t="s">
        <v>240</v>
      </c>
      <c r="B168" s="24" t="s">
        <v>76</v>
      </c>
      <c r="C168" s="24"/>
      <c r="D168" s="28" t="s">
        <v>179</v>
      </c>
      <c r="E168" s="24" t="s">
        <v>466</v>
      </c>
      <c r="F168" s="2" t="e">
        <f>VLOOKUP(A168,naladisa96,1,0)</f>
        <v>#REF!</v>
      </c>
    </row>
    <row r="169" spans="1:6" ht="14.25" outlineLevel="1">
      <c r="A169" s="23"/>
      <c r="B169" s="24"/>
      <c r="C169" s="24"/>
      <c r="D169" s="28"/>
      <c r="E169" s="24"/>
      <c r="F169" s="2">
        <f>SUBTOTAL(3,F168:F168)</f>
        <v>1</v>
      </c>
    </row>
    <row r="170" spans="1:6" ht="57" outlineLevel="2">
      <c r="A170" s="23" t="s">
        <v>241</v>
      </c>
      <c r="B170" s="24" t="s">
        <v>82</v>
      </c>
      <c r="C170" s="24"/>
      <c r="D170" s="28" t="s">
        <v>179</v>
      </c>
      <c r="E170" s="24" t="s">
        <v>466</v>
      </c>
      <c r="F170" s="2" t="e">
        <f>VLOOKUP(A170,naladisa96,1,0)</f>
        <v>#REF!</v>
      </c>
    </row>
    <row r="171" spans="1:6" ht="14.25" outlineLevel="1">
      <c r="A171" s="23"/>
      <c r="B171" s="24"/>
      <c r="C171" s="24"/>
      <c r="D171" s="28"/>
      <c r="E171" s="24"/>
      <c r="F171" s="2">
        <f>SUBTOTAL(3,F170:F170)</f>
        <v>1</v>
      </c>
    </row>
    <row r="172" spans="1:6" ht="57" outlineLevel="2">
      <c r="A172" s="23" t="s">
        <v>242</v>
      </c>
      <c r="B172" s="24" t="s">
        <v>83</v>
      </c>
      <c r="C172" s="24"/>
      <c r="D172" s="28" t="s">
        <v>179</v>
      </c>
      <c r="E172" s="24" t="s">
        <v>466</v>
      </c>
      <c r="F172" s="2" t="e">
        <f>VLOOKUP(A172,naladisa96,1,0)</f>
        <v>#REF!</v>
      </c>
    </row>
    <row r="173" spans="1:6" ht="14.25" outlineLevel="1">
      <c r="A173" s="23"/>
      <c r="B173" s="24"/>
      <c r="C173" s="24"/>
      <c r="D173" s="28"/>
      <c r="E173" s="24"/>
      <c r="F173" s="2">
        <f>SUBTOTAL(3,F172:F172)</f>
        <v>1</v>
      </c>
    </row>
    <row r="174" spans="1:6" ht="57" outlineLevel="2">
      <c r="A174" s="23" t="s">
        <v>243</v>
      </c>
      <c r="B174" s="24" t="s">
        <v>84</v>
      </c>
      <c r="C174" s="24"/>
      <c r="D174" s="28" t="s">
        <v>179</v>
      </c>
      <c r="E174" s="24" t="s">
        <v>466</v>
      </c>
      <c r="F174" s="2" t="e">
        <f>VLOOKUP(A174,naladisa96,1,0)</f>
        <v>#REF!</v>
      </c>
    </row>
    <row r="175" spans="1:6" ht="14.25" outlineLevel="1">
      <c r="A175" s="23"/>
      <c r="B175" s="24"/>
      <c r="C175" s="24"/>
      <c r="D175" s="28"/>
      <c r="E175" s="24"/>
      <c r="F175" s="2">
        <f>SUBTOTAL(3,F174:F174)</f>
        <v>1</v>
      </c>
    </row>
    <row r="176" spans="1:6" ht="57" outlineLevel="2">
      <c r="A176" s="23" t="s">
        <v>244</v>
      </c>
      <c r="B176" s="24" t="s">
        <v>85</v>
      </c>
      <c r="C176" s="24"/>
      <c r="D176" s="28" t="s">
        <v>179</v>
      </c>
      <c r="E176" s="24" t="s">
        <v>466</v>
      </c>
      <c r="F176" s="2" t="e">
        <f>VLOOKUP(A176,naladisa96,1,0)</f>
        <v>#REF!</v>
      </c>
    </row>
    <row r="177" spans="1:6" ht="14.25" outlineLevel="1">
      <c r="A177" s="23"/>
      <c r="B177" s="24"/>
      <c r="C177" s="24"/>
      <c r="D177" s="28"/>
      <c r="E177" s="24"/>
      <c r="F177" s="2">
        <f>SUBTOTAL(3,F176:F176)</f>
        <v>1</v>
      </c>
    </row>
    <row r="178" spans="1:6" ht="57" outlineLevel="2">
      <c r="A178" s="23" t="s">
        <v>245</v>
      </c>
      <c r="B178" s="24" t="s">
        <v>86</v>
      </c>
      <c r="C178" s="24"/>
      <c r="D178" s="28" t="s">
        <v>177</v>
      </c>
      <c r="E178" s="24" t="s">
        <v>465</v>
      </c>
      <c r="F178" s="2" t="e">
        <f>VLOOKUP(A178,naladisa96,1,0)</f>
        <v>#REF!</v>
      </c>
    </row>
    <row r="179" spans="1:6" ht="14.25" outlineLevel="1">
      <c r="A179" s="23"/>
      <c r="B179" s="24"/>
      <c r="C179" s="24"/>
      <c r="D179" s="28"/>
      <c r="E179" s="24"/>
      <c r="F179" s="2">
        <f>SUBTOTAL(3,F178:F178)</f>
        <v>1</v>
      </c>
    </row>
    <row r="180" spans="1:6" ht="57" outlineLevel="2">
      <c r="A180" s="23" t="s">
        <v>246</v>
      </c>
      <c r="B180" s="24" t="s">
        <v>455</v>
      </c>
      <c r="C180" s="24"/>
      <c r="D180" s="28" t="s">
        <v>179</v>
      </c>
      <c r="E180" s="24" t="s">
        <v>466</v>
      </c>
      <c r="F180" s="2" t="e">
        <f>VLOOKUP(A180,naladisa96,1,0)</f>
        <v>#REF!</v>
      </c>
    </row>
    <row r="181" spans="1:6" ht="14.25" outlineLevel="1">
      <c r="A181" s="23"/>
      <c r="B181" s="24"/>
      <c r="C181" s="24"/>
      <c r="D181" s="28"/>
      <c r="E181" s="24"/>
      <c r="F181" s="2">
        <f>SUBTOTAL(3,F180:F180)</f>
        <v>1</v>
      </c>
    </row>
    <row r="182" spans="1:6" ht="57" outlineLevel="2">
      <c r="A182" s="23" t="s">
        <v>247</v>
      </c>
      <c r="B182" s="24" t="s">
        <v>87</v>
      </c>
      <c r="C182" s="24"/>
      <c r="D182" s="28" t="s">
        <v>412</v>
      </c>
      <c r="E182" s="24" t="s">
        <v>467</v>
      </c>
      <c r="F182" s="2" t="e">
        <f>VLOOKUP(A182,naladisa96,1,0)</f>
        <v>#REF!</v>
      </c>
    </row>
    <row r="183" spans="1:6" ht="14.25" outlineLevel="1">
      <c r="A183" s="23"/>
      <c r="B183" s="24"/>
      <c r="C183" s="24"/>
      <c r="D183" s="28"/>
      <c r="E183" s="24"/>
      <c r="F183" s="2">
        <f>SUBTOTAL(3,F182:F182)</f>
        <v>1</v>
      </c>
    </row>
    <row r="184" spans="1:6" ht="57" outlineLevel="2">
      <c r="A184" s="23" t="s">
        <v>248</v>
      </c>
      <c r="B184" s="24" t="s">
        <v>88</v>
      </c>
      <c r="C184" s="24"/>
      <c r="D184" s="28" t="s">
        <v>179</v>
      </c>
      <c r="E184" s="24" t="s">
        <v>466</v>
      </c>
      <c r="F184" s="2" t="e">
        <f>VLOOKUP(A184,naladisa96,1,0)</f>
        <v>#REF!</v>
      </c>
    </row>
    <row r="185" spans="1:6" ht="14.25" outlineLevel="1">
      <c r="A185" s="23"/>
      <c r="B185" s="24"/>
      <c r="C185" s="24"/>
      <c r="D185" s="28"/>
      <c r="E185" s="24"/>
      <c r="F185" s="2">
        <f>SUBTOTAL(3,F184:F184)</f>
        <v>1</v>
      </c>
    </row>
    <row r="186" spans="1:6" ht="57" outlineLevel="2">
      <c r="A186" s="23" t="s">
        <v>249</v>
      </c>
      <c r="B186" s="24" t="s">
        <v>89</v>
      </c>
      <c r="C186" s="24"/>
      <c r="D186" s="28" t="s">
        <v>179</v>
      </c>
      <c r="E186" s="24" t="s">
        <v>466</v>
      </c>
      <c r="F186" s="2" t="e">
        <f>VLOOKUP(A186,naladisa96,1,0)</f>
        <v>#REF!</v>
      </c>
    </row>
    <row r="187" spans="1:6" ht="14.25" outlineLevel="1">
      <c r="A187" s="23"/>
      <c r="B187" s="24"/>
      <c r="C187" s="24"/>
      <c r="D187" s="28"/>
      <c r="E187" s="24"/>
      <c r="F187" s="2">
        <f>SUBTOTAL(3,F186:F186)</f>
        <v>1</v>
      </c>
    </row>
    <row r="188" spans="1:6" ht="57" outlineLevel="2">
      <c r="A188" s="23" t="s">
        <v>250</v>
      </c>
      <c r="B188" s="24" t="s">
        <v>90</v>
      </c>
      <c r="C188" s="24"/>
      <c r="D188" s="28" t="s">
        <v>179</v>
      </c>
      <c r="E188" s="24" t="s">
        <v>466</v>
      </c>
      <c r="F188" s="2" t="e">
        <f>VLOOKUP(A188,naladisa96,1,0)</f>
        <v>#REF!</v>
      </c>
    </row>
    <row r="189" spans="1:6" ht="14.25" outlineLevel="1">
      <c r="A189" s="23"/>
      <c r="B189" s="24"/>
      <c r="C189" s="24"/>
      <c r="D189" s="28"/>
      <c r="E189" s="24"/>
      <c r="F189" s="2">
        <f>SUBTOTAL(3,F188:F188)</f>
        <v>1</v>
      </c>
    </row>
    <row r="190" spans="1:6" ht="57" outlineLevel="2">
      <c r="A190" s="23" t="s">
        <v>251</v>
      </c>
      <c r="B190" s="24" t="s">
        <v>452</v>
      </c>
      <c r="C190" s="24"/>
      <c r="D190" s="28" t="s">
        <v>179</v>
      </c>
      <c r="E190" s="24" t="s">
        <v>466</v>
      </c>
      <c r="F190" s="2" t="e">
        <f>VLOOKUP(A190,naladisa96,1,0)</f>
        <v>#REF!</v>
      </c>
    </row>
    <row r="191" spans="1:6" ht="14.25" outlineLevel="1">
      <c r="A191" s="23"/>
      <c r="B191" s="24"/>
      <c r="C191" s="24"/>
      <c r="D191" s="28"/>
      <c r="E191" s="24"/>
      <c r="F191" s="2">
        <f>SUBTOTAL(3,F190:F190)</f>
        <v>1</v>
      </c>
    </row>
    <row r="192" spans="1:6" ht="57" outlineLevel="2">
      <c r="A192" s="23" t="s">
        <v>252</v>
      </c>
      <c r="B192" s="24" t="s">
        <v>91</v>
      </c>
      <c r="C192" s="24"/>
      <c r="D192" s="28" t="s">
        <v>179</v>
      </c>
      <c r="E192" s="24" t="s">
        <v>466</v>
      </c>
      <c r="F192" s="2" t="e">
        <f>VLOOKUP(A192,naladisa96,1,0)</f>
        <v>#REF!</v>
      </c>
    </row>
    <row r="193" spans="1:6" ht="14.25" outlineLevel="1">
      <c r="A193" s="23"/>
      <c r="B193" s="24"/>
      <c r="C193" s="24"/>
      <c r="D193" s="28"/>
      <c r="E193" s="24"/>
      <c r="F193" s="2">
        <f>SUBTOTAL(3,F192:F192)</f>
        <v>1</v>
      </c>
    </row>
    <row r="194" spans="1:6" ht="57" outlineLevel="2">
      <c r="A194" s="23" t="s">
        <v>253</v>
      </c>
      <c r="B194" s="24" t="s">
        <v>92</v>
      </c>
      <c r="C194" s="24"/>
      <c r="D194" s="28" t="s">
        <v>179</v>
      </c>
      <c r="E194" s="24" t="s">
        <v>466</v>
      </c>
      <c r="F194" s="2" t="e">
        <f>VLOOKUP(A194,naladisa96,1,0)</f>
        <v>#REF!</v>
      </c>
    </row>
    <row r="195" spans="1:6" ht="14.25" outlineLevel="1">
      <c r="A195" s="23"/>
      <c r="B195" s="24"/>
      <c r="C195" s="24"/>
      <c r="D195" s="28"/>
      <c r="E195" s="24"/>
      <c r="F195" s="2">
        <f>SUBTOTAL(3,F194:F194)</f>
        <v>1</v>
      </c>
    </row>
    <row r="196" spans="1:6" ht="57" outlineLevel="2">
      <c r="A196" s="23" t="s">
        <v>254</v>
      </c>
      <c r="B196" s="24" t="s">
        <v>452</v>
      </c>
      <c r="C196" s="24"/>
      <c r="D196" s="28" t="s">
        <v>179</v>
      </c>
      <c r="E196" s="24" t="s">
        <v>466</v>
      </c>
      <c r="F196" s="2" t="e">
        <f>VLOOKUP(A196,naladisa96,1,0)</f>
        <v>#REF!</v>
      </c>
    </row>
    <row r="197" spans="1:6" ht="14.25" outlineLevel="1">
      <c r="A197" s="23"/>
      <c r="B197" s="24"/>
      <c r="C197" s="24"/>
      <c r="D197" s="28"/>
      <c r="E197" s="24"/>
      <c r="F197" s="2">
        <f>SUBTOTAL(3,F196:F196)</f>
        <v>1</v>
      </c>
    </row>
    <row r="198" spans="1:6" ht="57" outlineLevel="2">
      <c r="A198" s="23" t="s">
        <v>255</v>
      </c>
      <c r="B198" s="24" t="s">
        <v>93</v>
      </c>
      <c r="C198" s="24"/>
      <c r="D198" s="28" t="s">
        <v>179</v>
      </c>
      <c r="E198" s="24" t="s">
        <v>466</v>
      </c>
      <c r="F198" s="2" t="e">
        <f>VLOOKUP(A198,naladisa96,1,0)</f>
        <v>#REF!</v>
      </c>
    </row>
    <row r="199" spans="1:6" ht="14.25" outlineLevel="1">
      <c r="A199" s="23"/>
      <c r="B199" s="24"/>
      <c r="C199" s="24"/>
      <c r="D199" s="28"/>
      <c r="E199" s="24"/>
      <c r="F199" s="2">
        <f>SUBTOTAL(3,F198:F198)</f>
        <v>1</v>
      </c>
    </row>
    <row r="200" spans="1:6" ht="57" outlineLevel="2">
      <c r="A200" s="23" t="s">
        <v>256</v>
      </c>
      <c r="B200" s="24" t="s">
        <v>94</v>
      </c>
      <c r="C200" s="24"/>
      <c r="D200" s="28" t="s">
        <v>179</v>
      </c>
      <c r="E200" s="24" t="s">
        <v>466</v>
      </c>
      <c r="F200" s="2" t="e">
        <f>VLOOKUP(A200,naladisa96,1,0)</f>
        <v>#REF!</v>
      </c>
    </row>
    <row r="201" spans="1:6" ht="14.25" outlineLevel="1">
      <c r="A201" s="23"/>
      <c r="B201" s="24"/>
      <c r="C201" s="24"/>
      <c r="D201" s="28"/>
      <c r="E201" s="24"/>
      <c r="F201" s="2">
        <f>SUBTOTAL(3,F200:F200)</f>
        <v>1</v>
      </c>
    </row>
    <row r="202" spans="1:6" ht="57" outlineLevel="2">
      <c r="A202" s="23" t="s">
        <v>257</v>
      </c>
      <c r="B202" s="24" t="s">
        <v>95</v>
      </c>
      <c r="C202" s="24"/>
      <c r="D202" s="28" t="s">
        <v>179</v>
      </c>
      <c r="E202" s="24" t="s">
        <v>466</v>
      </c>
      <c r="F202" s="2" t="e">
        <f>VLOOKUP(A202,naladisa96,1,0)</f>
        <v>#REF!</v>
      </c>
    </row>
    <row r="203" spans="1:6" ht="14.25" outlineLevel="1">
      <c r="A203" s="23"/>
      <c r="B203" s="24"/>
      <c r="C203" s="24"/>
      <c r="D203" s="28"/>
      <c r="E203" s="24"/>
      <c r="F203" s="2">
        <f>SUBTOTAL(3,F202:F202)</f>
        <v>1</v>
      </c>
    </row>
    <row r="204" spans="1:6" ht="57" outlineLevel="2">
      <c r="A204" s="23" t="s">
        <v>258</v>
      </c>
      <c r="B204" s="24" t="s">
        <v>96</v>
      </c>
      <c r="C204" s="24"/>
      <c r="D204" s="28" t="s">
        <v>179</v>
      </c>
      <c r="E204" s="24" t="s">
        <v>466</v>
      </c>
      <c r="F204" s="2" t="e">
        <f>VLOOKUP(A204,naladisa96,1,0)</f>
        <v>#REF!</v>
      </c>
    </row>
    <row r="205" spans="1:6" ht="14.25" outlineLevel="1">
      <c r="A205" s="23"/>
      <c r="B205" s="24"/>
      <c r="C205" s="24"/>
      <c r="D205" s="28"/>
      <c r="E205" s="24"/>
      <c r="F205" s="2">
        <f>SUBTOTAL(3,F204:F204)</f>
        <v>1</v>
      </c>
    </row>
    <row r="206" spans="1:6" ht="57" outlineLevel="2">
      <c r="A206" s="23" t="s">
        <v>259</v>
      </c>
      <c r="B206" s="24" t="s">
        <v>97</v>
      </c>
      <c r="C206" s="24"/>
      <c r="D206" s="28" t="s">
        <v>179</v>
      </c>
      <c r="E206" s="24" t="s">
        <v>466</v>
      </c>
      <c r="F206" s="2" t="e">
        <f>VLOOKUP(A206,naladisa96,1,0)</f>
        <v>#REF!</v>
      </c>
    </row>
    <row r="207" spans="1:6" ht="14.25" outlineLevel="1">
      <c r="A207" s="23"/>
      <c r="B207" s="24"/>
      <c r="C207" s="24"/>
      <c r="D207" s="28"/>
      <c r="E207" s="24"/>
      <c r="F207" s="2">
        <f>SUBTOTAL(3,F206:F206)</f>
        <v>1</v>
      </c>
    </row>
    <row r="208" spans="1:6" ht="57" outlineLevel="2">
      <c r="A208" s="23" t="s">
        <v>260</v>
      </c>
      <c r="B208" s="24" t="s">
        <v>98</v>
      </c>
      <c r="C208" s="24"/>
      <c r="D208" s="28" t="s">
        <v>179</v>
      </c>
      <c r="E208" s="24" t="s">
        <v>466</v>
      </c>
      <c r="F208" s="2" t="e">
        <f>VLOOKUP(A208,naladisa96,1,0)</f>
        <v>#REF!</v>
      </c>
    </row>
    <row r="209" spans="1:6" ht="14.25" outlineLevel="1">
      <c r="A209" s="23"/>
      <c r="B209" s="24"/>
      <c r="C209" s="24"/>
      <c r="D209" s="28"/>
      <c r="E209" s="24"/>
      <c r="F209" s="2">
        <f>SUBTOTAL(3,F208:F208)</f>
        <v>1</v>
      </c>
    </row>
    <row r="210" spans="1:6" ht="57" outlineLevel="2">
      <c r="A210" s="23" t="s">
        <v>261</v>
      </c>
      <c r="B210" s="24" t="s">
        <v>99</v>
      </c>
      <c r="C210" s="24"/>
      <c r="D210" s="28" t="s">
        <v>179</v>
      </c>
      <c r="E210" s="24" t="s">
        <v>466</v>
      </c>
      <c r="F210" s="2" t="e">
        <f>VLOOKUP(A210,naladisa96,1,0)</f>
        <v>#REF!</v>
      </c>
    </row>
    <row r="211" spans="1:6" ht="14.25" outlineLevel="1">
      <c r="A211" s="23"/>
      <c r="B211" s="24"/>
      <c r="C211" s="24"/>
      <c r="D211" s="28"/>
      <c r="E211" s="24"/>
      <c r="F211" s="2">
        <f>SUBTOTAL(3,F210:F210)</f>
        <v>1</v>
      </c>
    </row>
    <row r="212" spans="1:6" ht="57" outlineLevel="2">
      <c r="A212" s="23" t="s">
        <v>262</v>
      </c>
      <c r="B212" s="24" t="s">
        <v>100</v>
      </c>
      <c r="C212" s="24"/>
      <c r="D212" s="28" t="s">
        <v>179</v>
      </c>
      <c r="E212" s="24" t="s">
        <v>466</v>
      </c>
      <c r="F212" s="2" t="e">
        <f>VLOOKUP(A212,naladisa96,1,0)</f>
        <v>#REF!</v>
      </c>
    </row>
    <row r="213" spans="1:6" ht="14.25" outlineLevel="1">
      <c r="A213" s="23"/>
      <c r="B213" s="24"/>
      <c r="C213" s="24"/>
      <c r="D213" s="28"/>
      <c r="E213" s="24"/>
      <c r="F213" s="2">
        <f>SUBTOTAL(3,F212:F212)</f>
        <v>1</v>
      </c>
    </row>
    <row r="214" spans="1:6" ht="57" outlineLevel="2">
      <c r="A214" s="23" t="s">
        <v>263</v>
      </c>
      <c r="B214" s="24" t="s">
        <v>101</v>
      </c>
      <c r="C214" s="24"/>
      <c r="D214" s="28" t="s">
        <v>179</v>
      </c>
      <c r="E214" s="24" t="s">
        <v>466</v>
      </c>
      <c r="F214" s="2" t="e">
        <f>VLOOKUP(A214,naladisa96,1,0)</f>
        <v>#REF!</v>
      </c>
    </row>
    <row r="215" spans="1:6" ht="14.25" outlineLevel="1">
      <c r="A215" s="23"/>
      <c r="B215" s="24"/>
      <c r="C215" s="24"/>
      <c r="D215" s="28"/>
      <c r="E215" s="24"/>
      <c r="F215" s="2">
        <f>SUBTOTAL(3,F214:F214)</f>
        <v>1</v>
      </c>
    </row>
    <row r="216" spans="1:6" ht="57" outlineLevel="2">
      <c r="A216" s="23" t="s">
        <v>264</v>
      </c>
      <c r="B216" s="24" t="s">
        <v>455</v>
      </c>
      <c r="C216" s="24"/>
      <c r="D216" s="28" t="s">
        <v>179</v>
      </c>
      <c r="E216" s="24" t="s">
        <v>466</v>
      </c>
      <c r="F216" s="2" t="e">
        <f>VLOOKUP(A216,naladisa96,1,0)</f>
        <v>#REF!</v>
      </c>
    </row>
    <row r="217" spans="1:6" ht="14.25" outlineLevel="1">
      <c r="A217" s="23"/>
      <c r="B217" s="24"/>
      <c r="C217" s="24"/>
      <c r="D217" s="28"/>
      <c r="E217" s="24"/>
      <c r="F217" s="2">
        <f>SUBTOTAL(3,F216:F216)</f>
        <v>1</v>
      </c>
    </row>
    <row r="218" spans="1:6" ht="57" outlineLevel="2">
      <c r="A218" s="23" t="s">
        <v>265</v>
      </c>
      <c r="B218" s="24" t="s">
        <v>102</v>
      </c>
      <c r="C218" s="24"/>
      <c r="D218" s="28" t="s">
        <v>179</v>
      </c>
      <c r="E218" s="24" t="s">
        <v>466</v>
      </c>
      <c r="F218" s="2" t="e">
        <f>VLOOKUP(A218,naladisa96,1,0)</f>
        <v>#REF!</v>
      </c>
    </row>
    <row r="219" spans="1:6" ht="14.25" outlineLevel="1">
      <c r="A219" s="23"/>
      <c r="B219" s="24"/>
      <c r="C219" s="24"/>
      <c r="D219" s="28"/>
      <c r="E219" s="24"/>
      <c r="F219" s="2">
        <f>SUBTOTAL(3,F218:F218)</f>
        <v>1</v>
      </c>
    </row>
    <row r="220" spans="1:6" ht="57" outlineLevel="2">
      <c r="A220" s="23" t="s">
        <v>266</v>
      </c>
      <c r="B220" s="24" t="s">
        <v>455</v>
      </c>
      <c r="C220" s="24"/>
      <c r="D220" s="28" t="s">
        <v>179</v>
      </c>
      <c r="E220" s="24" t="s">
        <v>466</v>
      </c>
      <c r="F220" s="2" t="e">
        <f>VLOOKUP(A220,naladisa96,1,0)</f>
        <v>#REF!</v>
      </c>
    </row>
    <row r="221" spans="1:6" ht="14.25" outlineLevel="1">
      <c r="A221" s="23"/>
      <c r="B221" s="24"/>
      <c r="C221" s="24"/>
      <c r="D221" s="28"/>
      <c r="E221" s="24"/>
      <c r="F221" s="2">
        <f>SUBTOTAL(3,F220:F220)</f>
        <v>1</v>
      </c>
    </row>
    <row r="222" spans="1:6" ht="57" outlineLevel="2">
      <c r="A222" s="23" t="s">
        <v>267</v>
      </c>
      <c r="B222" s="24" t="s">
        <v>103</v>
      </c>
      <c r="C222" s="24"/>
      <c r="D222" s="28" t="s">
        <v>412</v>
      </c>
      <c r="E222" s="24" t="s">
        <v>467</v>
      </c>
      <c r="F222" s="2" t="e">
        <f>VLOOKUP(A222,naladisa96,1,0)</f>
        <v>#REF!</v>
      </c>
    </row>
    <row r="223" spans="1:6" ht="14.25" outlineLevel="1">
      <c r="A223" s="23"/>
      <c r="B223" s="24"/>
      <c r="C223" s="24"/>
      <c r="D223" s="28"/>
      <c r="E223" s="24"/>
      <c r="F223" s="2">
        <f>SUBTOTAL(3,F222:F222)</f>
        <v>1</v>
      </c>
    </row>
    <row r="224" spans="1:6" ht="57" outlineLevel="2">
      <c r="A224" s="23" t="s">
        <v>268</v>
      </c>
      <c r="B224" s="24" t="s">
        <v>104</v>
      </c>
      <c r="C224" s="24"/>
      <c r="D224" s="28" t="s">
        <v>179</v>
      </c>
      <c r="E224" s="24" t="s">
        <v>466</v>
      </c>
      <c r="F224" s="2" t="e">
        <f>VLOOKUP(A224,naladisa96,1,0)</f>
        <v>#REF!</v>
      </c>
    </row>
    <row r="225" spans="1:6" ht="14.25" outlineLevel="1">
      <c r="A225" s="23"/>
      <c r="B225" s="24"/>
      <c r="C225" s="24"/>
      <c r="D225" s="28"/>
      <c r="E225" s="24"/>
      <c r="F225" s="2">
        <f>SUBTOTAL(3,F224:F224)</f>
        <v>1</v>
      </c>
    </row>
    <row r="226" spans="1:6" ht="57" outlineLevel="2">
      <c r="A226" s="23" t="s">
        <v>269</v>
      </c>
      <c r="B226" s="24" t="s">
        <v>455</v>
      </c>
      <c r="C226" s="24"/>
      <c r="D226" s="28" t="s">
        <v>179</v>
      </c>
      <c r="E226" s="24" t="s">
        <v>466</v>
      </c>
      <c r="F226" s="2" t="e">
        <f>VLOOKUP(A226,naladisa96,1,0)</f>
        <v>#REF!</v>
      </c>
    </row>
    <row r="227" spans="1:6" ht="14.25" outlineLevel="1">
      <c r="A227" s="23"/>
      <c r="B227" s="24"/>
      <c r="C227" s="24"/>
      <c r="D227" s="28"/>
      <c r="E227" s="24"/>
      <c r="F227" s="2">
        <f>SUBTOTAL(3,F226:F226)</f>
        <v>1</v>
      </c>
    </row>
    <row r="228" spans="1:6" ht="57" outlineLevel="2">
      <c r="A228" s="23" t="s">
        <v>270</v>
      </c>
      <c r="B228" s="24" t="s">
        <v>12</v>
      </c>
      <c r="C228" s="24"/>
      <c r="D228" s="28" t="s">
        <v>179</v>
      </c>
      <c r="E228" s="24" t="s">
        <v>466</v>
      </c>
      <c r="F228" s="2" t="e">
        <f>VLOOKUP(A228,naladisa96,1,0)</f>
        <v>#REF!</v>
      </c>
    </row>
    <row r="229" spans="1:6" ht="14.25" outlineLevel="1">
      <c r="A229" s="23"/>
      <c r="B229" s="24"/>
      <c r="C229" s="24"/>
      <c r="D229" s="28"/>
      <c r="E229" s="24"/>
      <c r="F229" s="2">
        <f>SUBTOTAL(3,F228:F228)</f>
        <v>1</v>
      </c>
    </row>
    <row r="230" spans="1:6" ht="57" outlineLevel="2">
      <c r="A230" s="23" t="s">
        <v>271</v>
      </c>
      <c r="B230" s="24" t="s">
        <v>13</v>
      </c>
      <c r="C230" s="24"/>
      <c r="D230" s="28" t="s">
        <v>179</v>
      </c>
      <c r="E230" s="24" t="s">
        <v>466</v>
      </c>
      <c r="F230" s="2" t="e">
        <f>VLOOKUP(A230,naladisa96,1,0)</f>
        <v>#REF!</v>
      </c>
    </row>
    <row r="231" spans="1:6" ht="14.25" outlineLevel="1">
      <c r="A231" s="23"/>
      <c r="B231" s="24"/>
      <c r="C231" s="24"/>
      <c r="D231" s="28"/>
      <c r="E231" s="24"/>
      <c r="F231" s="2">
        <f>SUBTOTAL(3,F230:F230)</f>
        <v>1</v>
      </c>
    </row>
    <row r="232" spans="1:6" ht="57" outlineLevel="2">
      <c r="A232" s="23" t="s">
        <v>272</v>
      </c>
      <c r="B232" s="24" t="s">
        <v>10</v>
      </c>
      <c r="C232" s="24"/>
      <c r="D232" s="28" t="s">
        <v>179</v>
      </c>
      <c r="E232" s="24" t="s">
        <v>466</v>
      </c>
      <c r="F232" s="2" t="e">
        <f>VLOOKUP(A232,naladisa96,1,0)</f>
        <v>#REF!</v>
      </c>
    </row>
    <row r="233" spans="1:6" ht="14.25" outlineLevel="1">
      <c r="A233" s="23"/>
      <c r="B233" s="24"/>
      <c r="C233" s="24"/>
      <c r="D233" s="28"/>
      <c r="E233" s="24"/>
      <c r="F233" s="2">
        <f>SUBTOTAL(3,F232:F232)</f>
        <v>1</v>
      </c>
    </row>
    <row r="234" spans="1:6" ht="57" outlineLevel="2">
      <c r="A234" s="23" t="s">
        <v>273</v>
      </c>
      <c r="B234" s="24" t="s">
        <v>11</v>
      </c>
      <c r="C234" s="24"/>
      <c r="D234" s="28" t="s">
        <v>179</v>
      </c>
      <c r="E234" s="24" t="s">
        <v>466</v>
      </c>
      <c r="F234" s="2" t="e">
        <f>VLOOKUP(A234,naladisa96,1,0)</f>
        <v>#REF!</v>
      </c>
    </row>
    <row r="235" spans="1:6" ht="14.25" outlineLevel="1">
      <c r="A235" s="23"/>
      <c r="B235" s="24"/>
      <c r="C235" s="24"/>
      <c r="D235" s="28"/>
      <c r="E235" s="24"/>
      <c r="F235" s="2">
        <f>SUBTOTAL(3,F234:F234)</f>
        <v>1</v>
      </c>
    </row>
    <row r="236" spans="1:6" ht="57" outlineLevel="2">
      <c r="A236" s="23" t="s">
        <v>274</v>
      </c>
      <c r="B236" s="24" t="s">
        <v>12</v>
      </c>
      <c r="C236" s="24"/>
      <c r="D236" s="28" t="s">
        <v>179</v>
      </c>
      <c r="E236" s="24" t="s">
        <v>466</v>
      </c>
      <c r="F236" s="2" t="e">
        <f>VLOOKUP(A236,naladisa96,1,0)</f>
        <v>#REF!</v>
      </c>
    </row>
    <row r="237" spans="1:6" ht="14.25" outlineLevel="1">
      <c r="A237" s="23"/>
      <c r="B237" s="24"/>
      <c r="C237" s="24"/>
      <c r="D237" s="28"/>
      <c r="E237" s="24"/>
      <c r="F237" s="2">
        <f>SUBTOTAL(3,F236:F236)</f>
        <v>1</v>
      </c>
    </row>
    <row r="238" spans="1:6" ht="57" outlineLevel="2">
      <c r="A238" s="23" t="s">
        <v>275</v>
      </c>
      <c r="B238" s="24" t="s">
        <v>13</v>
      </c>
      <c r="C238" s="24"/>
      <c r="D238" s="28" t="s">
        <v>179</v>
      </c>
      <c r="E238" s="24" t="s">
        <v>466</v>
      </c>
      <c r="F238" s="2" t="e">
        <f>VLOOKUP(A238,naladisa96,1,0)</f>
        <v>#REF!</v>
      </c>
    </row>
    <row r="239" spans="1:6" ht="14.25" outlineLevel="1">
      <c r="A239" s="23"/>
      <c r="B239" s="24"/>
      <c r="C239" s="24"/>
      <c r="D239" s="28"/>
      <c r="E239" s="24"/>
      <c r="F239" s="2">
        <f>SUBTOTAL(3,F238:F238)</f>
        <v>1</v>
      </c>
    </row>
    <row r="240" spans="1:6" ht="57" outlineLevel="2">
      <c r="A240" s="23" t="s">
        <v>276</v>
      </c>
      <c r="B240" s="24" t="s">
        <v>10</v>
      </c>
      <c r="C240" s="24"/>
      <c r="D240" s="28" t="s">
        <v>179</v>
      </c>
      <c r="E240" s="24" t="s">
        <v>466</v>
      </c>
      <c r="F240" s="2" t="e">
        <f>VLOOKUP(A240,naladisa96,1,0)</f>
        <v>#REF!</v>
      </c>
    </row>
    <row r="241" spans="1:6" ht="14.25" outlineLevel="1">
      <c r="A241" s="23"/>
      <c r="B241" s="24"/>
      <c r="C241" s="24"/>
      <c r="D241" s="28"/>
      <c r="E241" s="24"/>
      <c r="F241" s="2">
        <f>SUBTOTAL(3,F240:F240)</f>
        <v>1</v>
      </c>
    </row>
    <row r="242" spans="1:6" ht="57" outlineLevel="2">
      <c r="A242" s="23" t="s">
        <v>277</v>
      </c>
      <c r="B242" s="24" t="s">
        <v>11</v>
      </c>
      <c r="C242" s="24"/>
      <c r="D242" s="28" t="s">
        <v>179</v>
      </c>
      <c r="E242" s="24" t="s">
        <v>466</v>
      </c>
      <c r="F242" s="2" t="e">
        <f>VLOOKUP(A242,naladisa96,1,0)</f>
        <v>#REF!</v>
      </c>
    </row>
    <row r="243" spans="1:6" ht="14.25" outlineLevel="1">
      <c r="A243" s="23"/>
      <c r="B243" s="24"/>
      <c r="C243" s="24"/>
      <c r="D243" s="28"/>
      <c r="E243" s="24"/>
      <c r="F243" s="2">
        <f>SUBTOTAL(3,F242:F242)</f>
        <v>1</v>
      </c>
    </row>
    <row r="244" spans="1:6" ht="57" outlineLevel="2">
      <c r="A244" s="23" t="s">
        <v>278</v>
      </c>
      <c r="B244" s="24" t="s">
        <v>9</v>
      </c>
      <c r="C244" s="24"/>
      <c r="D244" s="28" t="s">
        <v>179</v>
      </c>
      <c r="E244" s="24" t="s">
        <v>466</v>
      </c>
      <c r="F244" s="2" t="e">
        <f>VLOOKUP(A244,naladisa96,1,0)</f>
        <v>#REF!</v>
      </c>
    </row>
    <row r="245" spans="1:6" ht="14.25" outlineLevel="1">
      <c r="A245" s="23"/>
      <c r="B245" s="24"/>
      <c r="C245" s="24"/>
      <c r="D245" s="28"/>
      <c r="E245" s="24"/>
      <c r="F245" s="2">
        <f>SUBTOTAL(3,F244:F244)</f>
        <v>1</v>
      </c>
    </row>
    <row r="246" spans="1:6" ht="57" outlineLevel="2">
      <c r="A246" s="23" t="s">
        <v>279</v>
      </c>
      <c r="B246" s="24" t="s">
        <v>10</v>
      </c>
      <c r="C246" s="24"/>
      <c r="D246" s="28" t="s">
        <v>179</v>
      </c>
      <c r="E246" s="24" t="s">
        <v>466</v>
      </c>
      <c r="F246" s="2" t="e">
        <f>VLOOKUP(A246,naladisa96,1,0)</f>
        <v>#REF!</v>
      </c>
    </row>
    <row r="247" spans="1:6" ht="14.25" outlineLevel="1">
      <c r="A247" s="23"/>
      <c r="B247" s="24"/>
      <c r="C247" s="24"/>
      <c r="D247" s="28"/>
      <c r="E247" s="24"/>
      <c r="F247" s="2">
        <f>SUBTOTAL(3,F246:F246)</f>
        <v>1</v>
      </c>
    </row>
    <row r="248" spans="1:6" ht="57" outlineLevel="2">
      <c r="A248" s="23" t="s">
        <v>280</v>
      </c>
      <c r="B248" s="24" t="s">
        <v>16</v>
      </c>
      <c r="C248" s="24"/>
      <c r="D248" s="28" t="s">
        <v>179</v>
      </c>
      <c r="E248" s="24" t="s">
        <v>466</v>
      </c>
      <c r="F248" s="2" t="e">
        <f>VLOOKUP(A248,naladisa96,1,0)</f>
        <v>#REF!</v>
      </c>
    </row>
    <row r="249" spans="1:6" ht="14.25" outlineLevel="1">
      <c r="A249" s="23"/>
      <c r="B249" s="24"/>
      <c r="C249" s="24"/>
      <c r="D249" s="28"/>
      <c r="E249" s="24"/>
      <c r="F249" s="2">
        <f>SUBTOTAL(3,F248:F248)</f>
        <v>1</v>
      </c>
    </row>
    <row r="250" spans="1:6" ht="57" outlineLevel="2">
      <c r="A250" s="23" t="s">
        <v>281</v>
      </c>
      <c r="B250" s="24" t="s">
        <v>69</v>
      </c>
      <c r="C250" s="24"/>
      <c r="D250" s="28" t="s">
        <v>179</v>
      </c>
      <c r="E250" s="24" t="s">
        <v>466</v>
      </c>
      <c r="F250" s="2" t="e">
        <f>VLOOKUP(A250,naladisa96,1,0)</f>
        <v>#REF!</v>
      </c>
    </row>
    <row r="251" spans="1:6" ht="14.25" outlineLevel="1">
      <c r="A251" s="23"/>
      <c r="B251" s="24"/>
      <c r="C251" s="24"/>
      <c r="D251" s="28"/>
      <c r="E251" s="24"/>
      <c r="F251" s="2">
        <f>SUBTOTAL(3,F250:F250)</f>
        <v>1</v>
      </c>
    </row>
    <row r="252" spans="1:6" ht="57" outlineLevel="2">
      <c r="A252" s="23" t="s">
        <v>282</v>
      </c>
      <c r="B252" s="24" t="s">
        <v>70</v>
      </c>
      <c r="C252" s="24"/>
      <c r="D252" s="28" t="s">
        <v>179</v>
      </c>
      <c r="E252" s="24" t="s">
        <v>466</v>
      </c>
      <c r="F252" s="2" t="e">
        <f>VLOOKUP(A252,naladisa96,1,0)</f>
        <v>#REF!</v>
      </c>
    </row>
    <row r="253" spans="1:6" ht="14.25" outlineLevel="1">
      <c r="A253" s="23"/>
      <c r="B253" s="24"/>
      <c r="C253" s="24"/>
      <c r="D253" s="28"/>
      <c r="E253" s="24"/>
      <c r="F253" s="2">
        <f>SUBTOTAL(3,F252:F252)</f>
        <v>1</v>
      </c>
    </row>
    <row r="254" spans="1:6" ht="57" outlineLevel="2">
      <c r="A254" s="23" t="s">
        <v>283</v>
      </c>
      <c r="B254" s="24" t="s">
        <v>455</v>
      </c>
      <c r="C254" s="24"/>
      <c r="D254" s="28" t="s">
        <v>179</v>
      </c>
      <c r="E254" s="24" t="s">
        <v>466</v>
      </c>
      <c r="F254" s="2" t="e">
        <f>VLOOKUP(A254,naladisa96,1,0)</f>
        <v>#REF!</v>
      </c>
    </row>
    <row r="255" spans="1:6" ht="14.25" outlineLevel="1">
      <c r="A255" s="23"/>
      <c r="B255" s="24"/>
      <c r="C255" s="24"/>
      <c r="D255" s="28"/>
      <c r="E255" s="24"/>
      <c r="F255" s="2">
        <f>SUBTOTAL(3,F254:F254)</f>
        <v>1</v>
      </c>
    </row>
    <row r="256" spans="1:6" ht="57" outlineLevel="2">
      <c r="A256" s="23" t="s">
        <v>284</v>
      </c>
      <c r="B256" s="24" t="s">
        <v>9</v>
      </c>
      <c r="C256" s="24"/>
      <c r="D256" s="28" t="s">
        <v>179</v>
      </c>
      <c r="E256" s="24" t="s">
        <v>466</v>
      </c>
      <c r="F256" s="2" t="e">
        <f>VLOOKUP(A256,naladisa96,1,0)</f>
        <v>#REF!</v>
      </c>
    </row>
    <row r="257" spans="1:6" ht="14.25" outlineLevel="1">
      <c r="A257" s="23"/>
      <c r="B257" s="24"/>
      <c r="C257" s="24"/>
      <c r="D257" s="28"/>
      <c r="E257" s="24"/>
      <c r="F257" s="2">
        <f>SUBTOTAL(3,F256:F256)</f>
        <v>1</v>
      </c>
    </row>
    <row r="258" spans="1:6" ht="57" outlineLevel="2">
      <c r="A258" s="23" t="s">
        <v>285</v>
      </c>
      <c r="B258" s="24" t="s">
        <v>105</v>
      </c>
      <c r="C258" s="24"/>
      <c r="D258" s="28" t="s">
        <v>179</v>
      </c>
      <c r="E258" s="24" t="s">
        <v>466</v>
      </c>
      <c r="F258" s="2" t="e">
        <f>VLOOKUP(A258,naladisa96,1,0)</f>
        <v>#REF!</v>
      </c>
    </row>
    <row r="259" spans="1:6" ht="14.25" outlineLevel="1">
      <c r="A259" s="23"/>
      <c r="B259" s="24"/>
      <c r="C259" s="24"/>
      <c r="D259" s="28"/>
      <c r="E259" s="24"/>
      <c r="F259" s="2">
        <f>SUBTOTAL(3,F258:F258)</f>
        <v>1</v>
      </c>
    </row>
    <row r="260" spans="1:6" ht="57" outlineLevel="2">
      <c r="A260" s="23" t="s">
        <v>286</v>
      </c>
      <c r="B260" s="24" t="s">
        <v>106</v>
      </c>
      <c r="C260" s="24"/>
      <c r="D260" s="28" t="s">
        <v>179</v>
      </c>
      <c r="E260" s="24" t="s">
        <v>466</v>
      </c>
      <c r="F260" s="2" t="e">
        <f>VLOOKUP(A260,naladisa96,1,0)</f>
        <v>#REF!</v>
      </c>
    </row>
    <row r="261" spans="1:6" ht="14.25" outlineLevel="1">
      <c r="A261" s="23"/>
      <c r="B261" s="24"/>
      <c r="C261" s="24"/>
      <c r="D261" s="28"/>
      <c r="E261" s="24"/>
      <c r="F261" s="2">
        <f>SUBTOTAL(3,F260:F260)</f>
        <v>1</v>
      </c>
    </row>
    <row r="262" spans="1:6" ht="57" outlineLevel="2">
      <c r="A262" s="23" t="s">
        <v>287</v>
      </c>
      <c r="B262" s="24" t="s">
        <v>455</v>
      </c>
      <c r="C262" s="24"/>
      <c r="D262" s="28" t="s">
        <v>179</v>
      </c>
      <c r="E262" s="24" t="s">
        <v>466</v>
      </c>
      <c r="F262" s="2" t="e">
        <f>VLOOKUP(A262,naladisa96,1,0)</f>
        <v>#REF!</v>
      </c>
    </row>
    <row r="263" spans="1:6" ht="14.25" outlineLevel="1">
      <c r="A263" s="23"/>
      <c r="B263" s="24"/>
      <c r="C263" s="24"/>
      <c r="D263" s="28"/>
      <c r="E263" s="24"/>
      <c r="F263" s="2">
        <f>SUBTOTAL(3,F262:F262)</f>
        <v>1</v>
      </c>
    </row>
    <row r="264" spans="1:6" ht="57" outlineLevel="2">
      <c r="A264" s="23" t="s">
        <v>288</v>
      </c>
      <c r="B264" s="24" t="s">
        <v>468</v>
      </c>
      <c r="C264" s="24"/>
      <c r="D264" s="28" t="s">
        <v>179</v>
      </c>
      <c r="E264" s="24" t="s">
        <v>466</v>
      </c>
      <c r="F264" s="2" t="e">
        <f>VLOOKUP(A264,naladisa96,1,0)</f>
        <v>#REF!</v>
      </c>
    </row>
    <row r="265" spans="1:6" ht="14.25" outlineLevel="1">
      <c r="A265" s="23"/>
      <c r="B265" s="24"/>
      <c r="C265" s="24"/>
      <c r="D265" s="28"/>
      <c r="E265" s="24"/>
      <c r="F265" s="2">
        <f>SUBTOTAL(3,F264:F264)</f>
        <v>1</v>
      </c>
    </row>
    <row r="266" spans="1:6" ht="57" outlineLevel="2">
      <c r="A266" s="23" t="s">
        <v>289</v>
      </c>
      <c r="B266" s="24" t="s">
        <v>107</v>
      </c>
      <c r="C266" s="24"/>
      <c r="D266" s="28" t="s">
        <v>179</v>
      </c>
      <c r="E266" s="24" t="s">
        <v>466</v>
      </c>
      <c r="F266" s="2" t="e">
        <f>VLOOKUP(A266,naladisa96,1,0)</f>
        <v>#REF!</v>
      </c>
    </row>
    <row r="267" spans="1:6" ht="14.25" outlineLevel="1">
      <c r="A267" s="23"/>
      <c r="B267" s="24"/>
      <c r="C267" s="24"/>
      <c r="D267" s="28"/>
      <c r="E267" s="24"/>
      <c r="F267" s="2">
        <f>SUBTOTAL(3,F266:F266)</f>
        <v>1</v>
      </c>
    </row>
    <row r="268" spans="1:6" ht="57" outlineLevel="2">
      <c r="A268" s="23" t="s">
        <v>290</v>
      </c>
      <c r="B268" s="24" t="s">
        <v>452</v>
      </c>
      <c r="C268" s="24"/>
      <c r="D268" s="28" t="s">
        <v>179</v>
      </c>
      <c r="E268" s="24" t="s">
        <v>466</v>
      </c>
      <c r="F268" s="2" t="e">
        <f>VLOOKUP(A268,naladisa96,1,0)</f>
        <v>#REF!</v>
      </c>
    </row>
    <row r="269" spans="1:6" ht="14.25" outlineLevel="1">
      <c r="A269" s="23"/>
      <c r="B269" s="24"/>
      <c r="C269" s="24"/>
      <c r="D269" s="28"/>
      <c r="E269" s="24"/>
      <c r="F269" s="2">
        <f>SUBTOTAL(3,F268:F268)</f>
        <v>1</v>
      </c>
    </row>
    <row r="270" spans="1:6" ht="57" outlineLevel="2">
      <c r="A270" s="23" t="s">
        <v>291</v>
      </c>
      <c r="B270" s="24" t="s">
        <v>108</v>
      </c>
      <c r="C270" s="24"/>
      <c r="D270" s="28" t="s">
        <v>179</v>
      </c>
      <c r="E270" s="24" t="s">
        <v>466</v>
      </c>
      <c r="F270" s="2" t="e">
        <f>VLOOKUP(A270,naladisa96,1,0)</f>
        <v>#REF!</v>
      </c>
    </row>
    <row r="271" spans="1:6" ht="14.25" outlineLevel="1">
      <c r="A271" s="23"/>
      <c r="B271" s="24"/>
      <c r="C271" s="24"/>
      <c r="D271" s="28"/>
      <c r="E271" s="24"/>
      <c r="F271" s="2">
        <f>SUBTOTAL(3,F270:F270)</f>
        <v>1</v>
      </c>
    </row>
    <row r="272" spans="1:6" ht="57" outlineLevel="2">
      <c r="A272" s="23" t="s">
        <v>292</v>
      </c>
      <c r="B272" s="24" t="s">
        <v>121</v>
      </c>
      <c r="C272" s="24"/>
      <c r="D272" s="28" t="s">
        <v>179</v>
      </c>
      <c r="E272" s="24" t="s">
        <v>466</v>
      </c>
      <c r="F272" s="2" t="e">
        <f>VLOOKUP(A272,naladisa96,1,0)</f>
        <v>#REF!</v>
      </c>
    </row>
    <row r="273" spans="1:6" ht="14.25" outlineLevel="1">
      <c r="A273" s="23"/>
      <c r="B273" s="24"/>
      <c r="C273" s="24"/>
      <c r="D273" s="28"/>
      <c r="E273" s="24"/>
      <c r="F273" s="2">
        <f>SUBTOTAL(3,F272:F272)</f>
        <v>1</v>
      </c>
    </row>
    <row r="274" spans="1:6" ht="57" outlineLevel="2">
      <c r="A274" s="23" t="s">
        <v>293</v>
      </c>
      <c r="B274" s="24" t="s">
        <v>4</v>
      </c>
      <c r="C274" s="24"/>
      <c r="D274" s="28" t="s">
        <v>179</v>
      </c>
      <c r="E274" s="24" t="s">
        <v>466</v>
      </c>
      <c r="F274" s="2" t="e">
        <f>VLOOKUP(A274,naladisa96,1,0)</f>
        <v>#REF!</v>
      </c>
    </row>
    <row r="275" spans="1:6" ht="14.25" outlineLevel="1">
      <c r="A275" s="23"/>
      <c r="B275" s="24"/>
      <c r="C275" s="24"/>
      <c r="D275" s="28"/>
      <c r="E275" s="24"/>
      <c r="F275" s="2">
        <f>SUBTOTAL(3,F274:F274)</f>
        <v>1</v>
      </c>
    </row>
    <row r="276" spans="1:6" ht="57" outlineLevel="2">
      <c r="A276" s="23" t="s">
        <v>294</v>
      </c>
      <c r="B276" s="24" t="s">
        <v>469</v>
      </c>
      <c r="C276" s="24"/>
      <c r="D276" s="28" t="s">
        <v>179</v>
      </c>
      <c r="E276" s="24" t="s">
        <v>466</v>
      </c>
      <c r="F276" s="2" t="e">
        <f>VLOOKUP(A276,naladisa96,1,0)</f>
        <v>#REF!</v>
      </c>
    </row>
    <row r="277" spans="1:6" ht="14.25" outlineLevel="1">
      <c r="A277" s="23"/>
      <c r="B277" s="24"/>
      <c r="C277" s="24"/>
      <c r="D277" s="28"/>
      <c r="E277" s="24"/>
      <c r="F277" s="2">
        <f>SUBTOTAL(3,F276:F276)</f>
        <v>1</v>
      </c>
    </row>
    <row r="278" spans="1:6" ht="57" outlineLevel="2">
      <c r="A278" s="23" t="s">
        <v>295</v>
      </c>
      <c r="B278" s="24" t="s">
        <v>455</v>
      </c>
      <c r="C278" s="24"/>
      <c r="D278" s="28" t="s">
        <v>179</v>
      </c>
      <c r="E278" s="24" t="s">
        <v>466</v>
      </c>
      <c r="F278" s="2" t="e">
        <f>VLOOKUP(A278,naladisa96,1,0)</f>
        <v>#REF!</v>
      </c>
    </row>
    <row r="279" spans="1:6" ht="14.25" outlineLevel="1">
      <c r="A279" s="23"/>
      <c r="B279" s="24"/>
      <c r="C279" s="24"/>
      <c r="D279" s="28"/>
      <c r="E279" s="24"/>
      <c r="F279" s="2">
        <f>SUBTOTAL(3,F278:F278)</f>
        <v>1</v>
      </c>
    </row>
    <row r="280" spans="1:6" ht="57" outlineLevel="2">
      <c r="A280" s="23" t="s">
        <v>296</v>
      </c>
      <c r="B280" s="24" t="s">
        <v>124</v>
      </c>
      <c r="C280" s="24"/>
      <c r="D280" s="28" t="s">
        <v>179</v>
      </c>
      <c r="E280" s="24" t="s">
        <v>466</v>
      </c>
      <c r="F280" s="2" t="e">
        <f>VLOOKUP(A280,naladisa96,1,0)</f>
        <v>#REF!</v>
      </c>
    </row>
    <row r="281" spans="1:6" ht="14.25" outlineLevel="1">
      <c r="A281" s="23"/>
      <c r="B281" s="24"/>
      <c r="C281" s="24"/>
      <c r="D281" s="28"/>
      <c r="E281" s="24"/>
      <c r="F281" s="2">
        <f>SUBTOTAL(3,F280:F280)</f>
        <v>1</v>
      </c>
    </row>
    <row r="282" spans="1:6" ht="57" outlineLevel="2">
      <c r="A282" s="23" t="s">
        <v>297</v>
      </c>
      <c r="B282" s="24" t="s">
        <v>125</v>
      </c>
      <c r="C282" s="24"/>
      <c r="D282" s="28" t="s">
        <v>179</v>
      </c>
      <c r="E282" s="24" t="s">
        <v>466</v>
      </c>
      <c r="F282" s="2" t="e">
        <f>VLOOKUP(A282,naladisa96,1,0)</f>
        <v>#REF!</v>
      </c>
    </row>
    <row r="283" spans="1:6" ht="14.25" outlineLevel="1">
      <c r="A283" s="23"/>
      <c r="B283" s="24"/>
      <c r="C283" s="24"/>
      <c r="D283" s="28"/>
      <c r="E283" s="24"/>
      <c r="F283" s="2">
        <f>SUBTOTAL(3,F282:F282)</f>
        <v>1</v>
      </c>
    </row>
    <row r="284" spans="1:6" ht="57" outlineLevel="2">
      <c r="A284" s="23" t="s">
        <v>298</v>
      </c>
      <c r="B284" s="24" t="s">
        <v>126</v>
      </c>
      <c r="C284" s="24"/>
      <c r="D284" s="28" t="s">
        <v>179</v>
      </c>
      <c r="E284" s="24" t="s">
        <v>466</v>
      </c>
      <c r="F284" s="2" t="e">
        <f>VLOOKUP(A284,naladisa96,1,0)</f>
        <v>#REF!</v>
      </c>
    </row>
    <row r="285" spans="1:6" ht="14.25" outlineLevel="1">
      <c r="A285" s="23"/>
      <c r="B285" s="24"/>
      <c r="C285" s="24"/>
      <c r="D285" s="28"/>
      <c r="E285" s="24"/>
      <c r="F285" s="2">
        <f>SUBTOTAL(3,F284:F284)</f>
        <v>1</v>
      </c>
    </row>
    <row r="286" spans="1:6" ht="57" outlineLevel="2">
      <c r="A286" s="23" t="s">
        <v>299</v>
      </c>
      <c r="B286" s="24" t="s">
        <v>73</v>
      </c>
      <c r="C286" s="24"/>
      <c r="D286" s="28" t="s">
        <v>179</v>
      </c>
      <c r="E286" s="24" t="s">
        <v>466</v>
      </c>
      <c r="F286" s="2" t="e">
        <f>VLOOKUP(A286,naladisa96,1,0)</f>
        <v>#REF!</v>
      </c>
    </row>
    <row r="287" spans="1:6" ht="14.25" outlineLevel="1">
      <c r="A287" s="23"/>
      <c r="B287" s="24"/>
      <c r="C287" s="24"/>
      <c r="D287" s="28"/>
      <c r="E287" s="24"/>
      <c r="F287" s="2">
        <f>SUBTOTAL(3,F286:F286)</f>
        <v>1</v>
      </c>
    </row>
    <row r="288" spans="1:6" ht="57" outlineLevel="2">
      <c r="A288" s="23" t="s">
        <v>300</v>
      </c>
      <c r="B288" s="24" t="s">
        <v>81</v>
      </c>
      <c r="C288" s="24"/>
      <c r="D288" s="28" t="s">
        <v>179</v>
      </c>
      <c r="E288" s="24" t="s">
        <v>466</v>
      </c>
      <c r="F288" s="2" t="e">
        <f>VLOOKUP(A288,naladisa96,1,0)</f>
        <v>#REF!</v>
      </c>
    </row>
    <row r="289" spans="1:6" ht="14.25" outlineLevel="1">
      <c r="A289" s="23"/>
      <c r="B289" s="24"/>
      <c r="C289" s="24"/>
      <c r="D289" s="28"/>
      <c r="E289" s="24"/>
      <c r="F289" s="2">
        <f>SUBTOTAL(3,F288:F288)</f>
        <v>1</v>
      </c>
    </row>
    <row r="290" spans="1:6" ht="57" outlineLevel="2">
      <c r="A290" s="23" t="s">
        <v>301</v>
      </c>
      <c r="B290" s="24" t="s">
        <v>455</v>
      </c>
      <c r="C290" s="24"/>
      <c r="D290" s="28" t="s">
        <v>179</v>
      </c>
      <c r="E290" s="24" t="s">
        <v>466</v>
      </c>
      <c r="F290" s="2" t="e">
        <f>VLOOKUP(A290,naladisa96,1,0)</f>
        <v>#REF!</v>
      </c>
    </row>
    <row r="291" spans="1:6" ht="14.25" outlineLevel="1">
      <c r="A291" s="23"/>
      <c r="B291" s="24"/>
      <c r="C291" s="24"/>
      <c r="D291" s="28"/>
      <c r="E291" s="24"/>
      <c r="F291" s="2">
        <f>SUBTOTAL(3,F290:F290)</f>
        <v>1</v>
      </c>
    </row>
    <row r="292" spans="1:6" ht="57" outlineLevel="2">
      <c r="A292" s="23" t="s">
        <v>302</v>
      </c>
      <c r="B292" s="24" t="s">
        <v>122</v>
      </c>
      <c r="C292" s="24"/>
      <c r="D292" s="28" t="s">
        <v>179</v>
      </c>
      <c r="E292" s="24" t="s">
        <v>466</v>
      </c>
      <c r="F292" s="2" t="e">
        <f>VLOOKUP(A292,naladisa96,1,0)</f>
        <v>#REF!</v>
      </c>
    </row>
    <row r="293" spans="1:6" ht="14.25" outlineLevel="1">
      <c r="A293" s="23"/>
      <c r="B293" s="24"/>
      <c r="C293" s="24"/>
      <c r="D293" s="28"/>
      <c r="E293" s="24"/>
      <c r="F293" s="2">
        <f>SUBTOTAL(3,F292:F292)</f>
        <v>1</v>
      </c>
    </row>
    <row r="294" spans="1:6" ht="57" outlineLevel="2">
      <c r="A294" s="23" t="s">
        <v>303</v>
      </c>
      <c r="B294" s="24" t="s">
        <v>455</v>
      </c>
      <c r="C294" s="24"/>
      <c r="D294" s="28" t="s">
        <v>179</v>
      </c>
      <c r="E294" s="24" t="s">
        <v>466</v>
      </c>
      <c r="F294" s="2" t="e">
        <f>VLOOKUP(A294,naladisa96,1,0)</f>
        <v>#REF!</v>
      </c>
    </row>
    <row r="295" spans="1:6" ht="14.25" outlineLevel="1">
      <c r="A295" s="23"/>
      <c r="B295" s="24"/>
      <c r="C295" s="24"/>
      <c r="D295" s="28"/>
      <c r="E295" s="24"/>
      <c r="F295" s="2">
        <f>SUBTOTAL(3,F294:F294)</f>
        <v>1</v>
      </c>
    </row>
    <row r="296" spans="1:6" ht="57" outlineLevel="2">
      <c r="A296" s="23" t="s">
        <v>304</v>
      </c>
      <c r="B296" s="24" t="s">
        <v>123</v>
      </c>
      <c r="C296" s="24"/>
      <c r="D296" s="28" t="s">
        <v>179</v>
      </c>
      <c r="E296" s="24" t="s">
        <v>466</v>
      </c>
      <c r="F296" s="2" t="e">
        <f>VLOOKUP(A296,naladisa96,1,0)</f>
        <v>#REF!</v>
      </c>
    </row>
    <row r="297" spans="1:6" ht="14.25" outlineLevel="1">
      <c r="A297" s="23"/>
      <c r="B297" s="24"/>
      <c r="C297" s="24"/>
      <c r="D297" s="28"/>
      <c r="E297" s="24"/>
      <c r="F297" s="2">
        <f>SUBTOTAL(3,F296:F296)</f>
        <v>1</v>
      </c>
    </row>
    <row r="298" spans="1:6" ht="57" outlineLevel="2">
      <c r="A298" s="23" t="s">
        <v>305</v>
      </c>
      <c r="B298" s="24" t="s">
        <v>127</v>
      </c>
      <c r="C298" s="24"/>
      <c r="D298" s="28" t="s">
        <v>179</v>
      </c>
      <c r="E298" s="24" t="s">
        <v>466</v>
      </c>
      <c r="F298" s="2" t="e">
        <f>VLOOKUP(A298,naladisa96,1,0)</f>
        <v>#REF!</v>
      </c>
    </row>
    <row r="299" spans="1:6" ht="14.25" outlineLevel="1">
      <c r="A299" s="23"/>
      <c r="B299" s="24"/>
      <c r="C299" s="24"/>
      <c r="D299" s="28"/>
      <c r="E299" s="24"/>
      <c r="F299" s="2">
        <f>SUBTOTAL(3,F298:F298)</f>
        <v>1</v>
      </c>
    </row>
    <row r="300" spans="1:6" ht="57" outlineLevel="2">
      <c r="A300" s="23" t="s">
        <v>306</v>
      </c>
      <c r="B300" s="24" t="s">
        <v>106</v>
      </c>
      <c r="C300" s="24"/>
      <c r="D300" s="28" t="s">
        <v>179</v>
      </c>
      <c r="E300" s="24" t="s">
        <v>466</v>
      </c>
      <c r="F300" s="2" t="e">
        <f>VLOOKUP(A300,naladisa96,1,0)</f>
        <v>#REF!</v>
      </c>
    </row>
    <row r="301" spans="1:6" ht="14.25" outlineLevel="1">
      <c r="A301" s="23"/>
      <c r="B301" s="24"/>
      <c r="C301" s="24"/>
      <c r="D301" s="28"/>
      <c r="E301" s="24"/>
      <c r="F301" s="2">
        <f>SUBTOTAL(3,F300:F300)</f>
        <v>1</v>
      </c>
    </row>
    <row r="302" spans="1:6" ht="57" outlineLevel="2">
      <c r="A302" s="23" t="s">
        <v>307</v>
      </c>
      <c r="B302" s="24" t="s">
        <v>73</v>
      </c>
      <c r="C302" s="24"/>
      <c r="D302" s="28" t="s">
        <v>179</v>
      </c>
      <c r="E302" s="24" t="s">
        <v>466</v>
      </c>
      <c r="F302" s="2" t="e">
        <f>VLOOKUP(A302,naladisa96,1,0)</f>
        <v>#REF!</v>
      </c>
    </row>
    <row r="303" spans="1:6" ht="14.25" outlineLevel="1">
      <c r="A303" s="23"/>
      <c r="B303" s="24"/>
      <c r="C303" s="24"/>
      <c r="D303" s="28"/>
      <c r="E303" s="24"/>
      <c r="F303" s="2">
        <f>SUBTOTAL(3,F302:F302)</f>
        <v>1</v>
      </c>
    </row>
    <row r="304" spans="1:6" ht="57" outlineLevel="2">
      <c r="A304" s="23" t="s">
        <v>308</v>
      </c>
      <c r="B304" s="24" t="s">
        <v>81</v>
      </c>
      <c r="C304" s="24"/>
      <c r="D304" s="28" t="s">
        <v>179</v>
      </c>
      <c r="E304" s="24" t="s">
        <v>466</v>
      </c>
      <c r="F304" s="2" t="e">
        <f>VLOOKUP(A304,naladisa96,1,0)</f>
        <v>#REF!</v>
      </c>
    </row>
    <row r="305" spans="1:6" ht="14.25" outlineLevel="1">
      <c r="A305" s="23"/>
      <c r="B305" s="24"/>
      <c r="C305" s="24"/>
      <c r="D305" s="28"/>
      <c r="E305" s="24"/>
      <c r="F305" s="2">
        <f>SUBTOTAL(3,F304:F304)</f>
        <v>1</v>
      </c>
    </row>
    <row r="306" spans="1:6" ht="57" outlineLevel="2">
      <c r="A306" s="23" t="s">
        <v>309</v>
      </c>
      <c r="B306" s="24" t="s">
        <v>455</v>
      </c>
      <c r="C306" s="24"/>
      <c r="D306" s="28" t="s">
        <v>179</v>
      </c>
      <c r="E306" s="24" t="s">
        <v>466</v>
      </c>
      <c r="F306" s="2" t="e">
        <f>VLOOKUP(A306,naladisa96,1,0)</f>
        <v>#REF!</v>
      </c>
    </row>
    <row r="307" spans="1:6" ht="14.25" outlineLevel="1">
      <c r="A307" s="23"/>
      <c r="B307" s="24"/>
      <c r="C307" s="24"/>
      <c r="D307" s="28"/>
      <c r="E307" s="24"/>
      <c r="F307" s="2">
        <f>SUBTOTAL(3,F306:F306)</f>
        <v>1</v>
      </c>
    </row>
    <row r="308" spans="1:6" ht="57" outlineLevel="2">
      <c r="A308" s="23" t="s">
        <v>310</v>
      </c>
      <c r="B308" s="24" t="s">
        <v>123</v>
      </c>
      <c r="C308" s="24"/>
      <c r="D308" s="28" t="s">
        <v>179</v>
      </c>
      <c r="E308" s="24" t="s">
        <v>466</v>
      </c>
      <c r="F308" s="2" t="e">
        <f>VLOOKUP(A308,naladisa96,1,0)</f>
        <v>#REF!</v>
      </c>
    </row>
    <row r="309" spans="1:6" ht="14.25" outlineLevel="1">
      <c r="A309" s="23"/>
      <c r="B309" s="24"/>
      <c r="C309" s="24"/>
      <c r="D309" s="28"/>
      <c r="E309" s="24"/>
      <c r="F309" s="2">
        <f>SUBTOTAL(3,F308:F308)</f>
        <v>1</v>
      </c>
    </row>
    <row r="310" spans="1:6" ht="57" outlineLevel="2">
      <c r="A310" s="23" t="s">
        <v>311</v>
      </c>
      <c r="B310" s="24" t="s">
        <v>128</v>
      </c>
      <c r="C310" s="24"/>
      <c r="D310" s="28" t="s">
        <v>179</v>
      </c>
      <c r="E310" s="24" t="s">
        <v>466</v>
      </c>
      <c r="F310" s="2" t="e">
        <f>VLOOKUP(A310,naladisa96,1,0)</f>
        <v>#REF!</v>
      </c>
    </row>
    <row r="311" spans="1:6" ht="14.25" outlineLevel="1">
      <c r="A311" s="23"/>
      <c r="B311" s="24"/>
      <c r="C311" s="24"/>
      <c r="D311" s="28"/>
      <c r="E311" s="24"/>
      <c r="F311" s="2">
        <f>SUBTOTAL(3,F310:F310)</f>
        <v>1</v>
      </c>
    </row>
    <row r="312" spans="1:6" ht="57" outlineLevel="2">
      <c r="A312" s="23" t="s">
        <v>312</v>
      </c>
      <c r="B312" s="24" t="s">
        <v>455</v>
      </c>
      <c r="C312" s="24"/>
      <c r="D312" s="28" t="s">
        <v>179</v>
      </c>
      <c r="E312" s="24" t="s">
        <v>466</v>
      </c>
      <c r="F312" s="2" t="e">
        <f>VLOOKUP(A312,naladisa96,1,0)</f>
        <v>#REF!</v>
      </c>
    </row>
    <row r="313" spans="1:6" ht="14.25" outlineLevel="1">
      <c r="A313" s="23"/>
      <c r="B313" s="24"/>
      <c r="C313" s="24"/>
      <c r="D313" s="28"/>
      <c r="E313" s="24"/>
      <c r="F313" s="2">
        <f>SUBTOTAL(3,F312:F312)</f>
        <v>1</v>
      </c>
    </row>
    <row r="314" spans="1:6" ht="57" outlineLevel="2">
      <c r="A314" s="23" t="s">
        <v>313</v>
      </c>
      <c r="B314" s="24" t="s">
        <v>129</v>
      </c>
      <c r="C314" s="24"/>
      <c r="D314" s="28" t="s">
        <v>179</v>
      </c>
      <c r="E314" s="24" t="s">
        <v>466</v>
      </c>
      <c r="F314" s="2" t="e">
        <f>VLOOKUP(A314,naladisa96,1,0)</f>
        <v>#REF!</v>
      </c>
    </row>
    <row r="315" spans="1:6" ht="14.25" outlineLevel="1">
      <c r="A315" s="23"/>
      <c r="B315" s="24"/>
      <c r="C315" s="24"/>
      <c r="D315" s="28"/>
      <c r="E315" s="24"/>
      <c r="F315" s="2">
        <f>SUBTOTAL(3,F314:F314)</f>
        <v>1</v>
      </c>
    </row>
    <row r="316" spans="1:6" ht="57" outlineLevel="2">
      <c r="A316" s="23" t="s">
        <v>314</v>
      </c>
      <c r="B316" s="24" t="s">
        <v>130</v>
      </c>
      <c r="C316" s="24"/>
      <c r="D316" s="28" t="s">
        <v>179</v>
      </c>
      <c r="E316" s="24" t="s">
        <v>466</v>
      </c>
      <c r="F316" s="2" t="e">
        <f>VLOOKUP(A316,naladisa96,1,0)</f>
        <v>#REF!</v>
      </c>
    </row>
    <row r="317" spans="1:6" ht="14.25" outlineLevel="1">
      <c r="A317" s="23"/>
      <c r="B317" s="24"/>
      <c r="C317" s="24"/>
      <c r="D317" s="28"/>
      <c r="E317" s="24"/>
      <c r="F317" s="2">
        <f>SUBTOTAL(3,F316:F316)</f>
        <v>1</v>
      </c>
    </row>
    <row r="318" spans="1:6" ht="57" outlineLevel="2">
      <c r="A318" s="23" t="s">
        <v>315</v>
      </c>
      <c r="B318" s="24" t="s">
        <v>131</v>
      </c>
      <c r="C318" s="24"/>
      <c r="D318" s="28" t="s">
        <v>179</v>
      </c>
      <c r="E318" s="24" t="s">
        <v>466</v>
      </c>
      <c r="F318" s="2" t="e">
        <f>VLOOKUP(A318,naladisa96,1,0)</f>
        <v>#REF!</v>
      </c>
    </row>
    <row r="319" spans="1:6" ht="14.25" outlineLevel="1">
      <c r="A319" s="23"/>
      <c r="B319" s="24"/>
      <c r="C319" s="24"/>
      <c r="D319" s="28"/>
      <c r="E319" s="24"/>
      <c r="F319" s="2">
        <f>SUBTOTAL(3,F318:F318)</f>
        <v>1</v>
      </c>
    </row>
    <row r="320" spans="1:6" ht="57" outlineLevel="2">
      <c r="A320" s="23" t="s">
        <v>316</v>
      </c>
      <c r="B320" s="24" t="s">
        <v>132</v>
      </c>
      <c r="C320" s="24"/>
      <c r="D320" s="28" t="s">
        <v>179</v>
      </c>
      <c r="E320" s="24" t="s">
        <v>466</v>
      </c>
      <c r="F320" s="2" t="e">
        <f>VLOOKUP(A320,naladisa96,1,0)</f>
        <v>#REF!</v>
      </c>
    </row>
    <row r="321" spans="1:6" ht="14.25" outlineLevel="1">
      <c r="A321" s="23"/>
      <c r="B321" s="24"/>
      <c r="C321" s="24"/>
      <c r="D321" s="28"/>
      <c r="E321" s="24"/>
      <c r="F321" s="2">
        <f>SUBTOTAL(3,F320:F320)</f>
        <v>1</v>
      </c>
    </row>
    <row r="322" spans="1:6" ht="57" outlineLevel="2">
      <c r="A322" s="23" t="s">
        <v>317</v>
      </c>
      <c r="B322" s="24" t="s">
        <v>133</v>
      </c>
      <c r="C322" s="24"/>
      <c r="D322" s="28" t="s">
        <v>179</v>
      </c>
      <c r="E322" s="24" t="s">
        <v>466</v>
      </c>
      <c r="F322" s="2" t="e">
        <f>VLOOKUP(A322,naladisa96,1,0)</f>
        <v>#REF!</v>
      </c>
    </row>
    <row r="323" spans="1:6" ht="14.25" outlineLevel="1">
      <c r="A323" s="23"/>
      <c r="B323" s="24"/>
      <c r="C323" s="24"/>
      <c r="D323" s="28"/>
      <c r="E323" s="24"/>
      <c r="F323" s="2">
        <f>SUBTOTAL(3,F322:F322)</f>
        <v>1</v>
      </c>
    </row>
    <row r="324" spans="1:6" ht="57" outlineLevel="2">
      <c r="A324" s="23" t="s">
        <v>318</v>
      </c>
      <c r="B324" s="24" t="s">
        <v>121</v>
      </c>
      <c r="C324" s="24"/>
      <c r="D324" s="28" t="s">
        <v>179</v>
      </c>
      <c r="E324" s="24" t="s">
        <v>466</v>
      </c>
      <c r="F324" s="2" t="e">
        <f>VLOOKUP(A324,naladisa96,1,0)</f>
        <v>#REF!</v>
      </c>
    </row>
    <row r="325" spans="1:6" ht="14.25" outlineLevel="1">
      <c r="A325" s="23"/>
      <c r="B325" s="24"/>
      <c r="C325" s="24"/>
      <c r="D325" s="28"/>
      <c r="E325" s="24"/>
      <c r="F325" s="2">
        <f>SUBTOTAL(3,F324:F324)</f>
        <v>1</v>
      </c>
    </row>
    <row r="326" spans="1:6" ht="57" outlineLevel="2">
      <c r="A326" s="23" t="s">
        <v>319</v>
      </c>
      <c r="B326" s="24" t="s">
        <v>4</v>
      </c>
      <c r="C326" s="24"/>
      <c r="D326" s="28" t="s">
        <v>179</v>
      </c>
      <c r="E326" s="24" t="s">
        <v>466</v>
      </c>
      <c r="F326" s="2" t="e">
        <f>VLOOKUP(A326,naladisa96,1,0)</f>
        <v>#REF!</v>
      </c>
    </row>
    <row r="327" spans="1:6" ht="14.25" outlineLevel="1">
      <c r="A327" s="23"/>
      <c r="B327" s="24"/>
      <c r="C327" s="24"/>
      <c r="D327" s="28"/>
      <c r="E327" s="24"/>
      <c r="F327" s="2">
        <f>SUBTOTAL(3,F326:F326)</f>
        <v>1</v>
      </c>
    </row>
    <row r="328" spans="1:6" ht="57" outlineLevel="2">
      <c r="A328" s="23" t="s">
        <v>320</v>
      </c>
      <c r="B328" s="24" t="s">
        <v>134</v>
      </c>
      <c r="C328" s="24"/>
      <c r="D328" s="28" t="s">
        <v>179</v>
      </c>
      <c r="E328" s="24" t="s">
        <v>466</v>
      </c>
      <c r="F328" s="2" t="e">
        <f>VLOOKUP(A328,naladisa96,1,0)</f>
        <v>#REF!</v>
      </c>
    </row>
    <row r="329" spans="1:6" ht="14.25" outlineLevel="1">
      <c r="A329" s="23"/>
      <c r="B329" s="24"/>
      <c r="C329" s="24"/>
      <c r="D329" s="28"/>
      <c r="E329" s="24"/>
      <c r="F329" s="2">
        <f>SUBTOTAL(3,F328:F328)</f>
        <v>1</v>
      </c>
    </row>
    <row r="330" spans="1:6" ht="57" outlineLevel="2">
      <c r="A330" s="23" t="s">
        <v>321</v>
      </c>
      <c r="B330" s="24" t="s">
        <v>123</v>
      </c>
      <c r="C330" s="24"/>
      <c r="D330" s="28" t="s">
        <v>179</v>
      </c>
      <c r="E330" s="24" t="s">
        <v>466</v>
      </c>
      <c r="F330" s="2" t="e">
        <f>VLOOKUP(A330,naladisa96,1,0)</f>
        <v>#REF!</v>
      </c>
    </row>
    <row r="331" spans="1:6" ht="14.25" outlineLevel="1">
      <c r="A331" s="23"/>
      <c r="B331" s="24"/>
      <c r="C331" s="24"/>
      <c r="D331" s="28"/>
      <c r="E331" s="24"/>
      <c r="F331" s="2">
        <f>SUBTOTAL(3,F330:F330)</f>
        <v>1</v>
      </c>
    </row>
    <row r="332" spans="1:6" ht="57" outlineLevel="2">
      <c r="A332" s="23" t="s">
        <v>322</v>
      </c>
      <c r="B332" s="24" t="s">
        <v>128</v>
      </c>
      <c r="C332" s="24"/>
      <c r="D332" s="28" t="s">
        <v>179</v>
      </c>
      <c r="E332" s="24" t="s">
        <v>466</v>
      </c>
      <c r="F332" s="2" t="e">
        <f>VLOOKUP(A332,naladisa96,1,0)</f>
        <v>#REF!</v>
      </c>
    </row>
    <row r="333" spans="1:6" ht="14.25" outlineLevel="1">
      <c r="A333" s="23"/>
      <c r="B333" s="24"/>
      <c r="C333" s="24"/>
      <c r="D333" s="28"/>
      <c r="E333" s="24"/>
      <c r="F333" s="2">
        <f>SUBTOTAL(3,F332:F332)</f>
        <v>1</v>
      </c>
    </row>
    <row r="334" spans="1:6" ht="57" outlineLevel="2">
      <c r="A334" s="23" t="s">
        <v>323</v>
      </c>
      <c r="B334" s="24" t="s">
        <v>455</v>
      </c>
      <c r="C334" s="24"/>
      <c r="D334" s="28" t="s">
        <v>179</v>
      </c>
      <c r="E334" s="24" t="s">
        <v>466</v>
      </c>
      <c r="F334" s="2" t="e">
        <f>VLOOKUP(A334,naladisa96,1,0)</f>
        <v>#REF!</v>
      </c>
    </row>
    <row r="335" spans="1:6" ht="14.25" outlineLevel="1">
      <c r="A335" s="23"/>
      <c r="B335" s="24"/>
      <c r="C335" s="24"/>
      <c r="D335" s="28"/>
      <c r="E335" s="24"/>
      <c r="F335" s="2">
        <f>SUBTOTAL(3,F334:F334)</f>
        <v>1</v>
      </c>
    </row>
    <row r="336" spans="1:6" ht="57" outlineLevel="2">
      <c r="A336" s="23" t="s">
        <v>324</v>
      </c>
      <c r="B336" s="24" t="s">
        <v>135</v>
      </c>
      <c r="C336" s="24"/>
      <c r="D336" s="28" t="s">
        <v>179</v>
      </c>
      <c r="E336" s="24" t="s">
        <v>466</v>
      </c>
      <c r="F336" s="2" t="e">
        <f>VLOOKUP(A336,naladisa96,1,0)</f>
        <v>#REF!</v>
      </c>
    </row>
    <row r="337" spans="1:6" ht="14.25" outlineLevel="1">
      <c r="A337" s="23"/>
      <c r="B337" s="24"/>
      <c r="C337" s="24"/>
      <c r="D337" s="28"/>
      <c r="E337" s="24"/>
      <c r="F337" s="2">
        <f>SUBTOTAL(3,F336:F336)</f>
        <v>1</v>
      </c>
    </row>
    <row r="338" spans="1:6" ht="57" outlineLevel="2">
      <c r="A338" s="23" t="s">
        <v>325</v>
      </c>
      <c r="B338" s="24" t="s">
        <v>4</v>
      </c>
      <c r="C338" s="24"/>
      <c r="D338" s="28" t="s">
        <v>179</v>
      </c>
      <c r="E338" s="24" t="s">
        <v>466</v>
      </c>
      <c r="F338" s="2" t="e">
        <f>VLOOKUP(A338,naladisa96,1,0)</f>
        <v>#REF!</v>
      </c>
    </row>
    <row r="339" spans="1:6" ht="14.25" outlineLevel="1">
      <c r="A339" s="23"/>
      <c r="B339" s="24"/>
      <c r="C339" s="24"/>
      <c r="D339" s="28"/>
      <c r="E339" s="24"/>
      <c r="F339" s="2">
        <f>SUBTOTAL(3,F338:F338)</f>
        <v>1</v>
      </c>
    </row>
    <row r="340" spans="1:6" ht="57" outlineLevel="2">
      <c r="A340" s="23" t="s">
        <v>326</v>
      </c>
      <c r="B340" s="24" t="s">
        <v>136</v>
      </c>
      <c r="C340" s="24"/>
      <c r="D340" s="28" t="s">
        <v>179</v>
      </c>
      <c r="E340" s="24" t="s">
        <v>466</v>
      </c>
      <c r="F340" s="2" t="e">
        <f>VLOOKUP(A340,naladisa96,1,0)</f>
        <v>#REF!</v>
      </c>
    </row>
    <row r="341" spans="1:6" ht="14.25" outlineLevel="1">
      <c r="A341" s="23"/>
      <c r="B341" s="24"/>
      <c r="C341" s="24"/>
      <c r="D341" s="28"/>
      <c r="E341" s="24"/>
      <c r="F341" s="2">
        <f>SUBTOTAL(3,F340:F340)</f>
        <v>1</v>
      </c>
    </row>
    <row r="342" spans="1:6" ht="57" outlineLevel="2">
      <c r="A342" s="23" t="s">
        <v>327</v>
      </c>
      <c r="B342" s="24" t="s">
        <v>137</v>
      </c>
      <c r="C342" s="24"/>
      <c r="D342" s="28" t="s">
        <v>179</v>
      </c>
      <c r="E342" s="24" t="s">
        <v>466</v>
      </c>
      <c r="F342" s="2" t="e">
        <f>VLOOKUP(A342,naladisa96,1,0)</f>
        <v>#REF!</v>
      </c>
    </row>
    <row r="343" spans="1:6" ht="14.25" outlineLevel="1">
      <c r="A343" s="23"/>
      <c r="B343" s="24"/>
      <c r="C343" s="24"/>
      <c r="D343" s="28"/>
      <c r="E343" s="24"/>
      <c r="F343" s="2">
        <f>SUBTOTAL(3,F342:F342)</f>
        <v>1</v>
      </c>
    </row>
    <row r="344" spans="1:6" ht="57" outlineLevel="2">
      <c r="A344" s="23" t="s">
        <v>328</v>
      </c>
      <c r="B344" s="24" t="s">
        <v>138</v>
      </c>
      <c r="C344" s="24"/>
      <c r="D344" s="28" t="s">
        <v>179</v>
      </c>
      <c r="E344" s="24" t="s">
        <v>466</v>
      </c>
      <c r="F344" s="2" t="e">
        <f>VLOOKUP(A344,naladisa96,1,0)</f>
        <v>#REF!</v>
      </c>
    </row>
    <row r="345" spans="1:6" ht="14.25" outlineLevel="1">
      <c r="A345" s="23"/>
      <c r="B345" s="24"/>
      <c r="C345" s="24"/>
      <c r="D345" s="28"/>
      <c r="E345" s="24"/>
      <c r="F345" s="2">
        <f>SUBTOTAL(3,F344:F344)</f>
        <v>1</v>
      </c>
    </row>
    <row r="346" spans="1:6" ht="57" outlineLevel="2">
      <c r="A346" s="23" t="s">
        <v>329</v>
      </c>
      <c r="B346" s="24" t="s">
        <v>139</v>
      </c>
      <c r="C346" s="24"/>
      <c r="D346" s="28" t="s">
        <v>179</v>
      </c>
      <c r="E346" s="24" t="s">
        <v>466</v>
      </c>
      <c r="F346" s="2" t="e">
        <f>VLOOKUP(A346,naladisa96,1,0)</f>
        <v>#REF!</v>
      </c>
    </row>
    <row r="347" spans="1:6" ht="14.25" outlineLevel="1">
      <c r="A347" s="23"/>
      <c r="B347" s="24"/>
      <c r="C347" s="24"/>
      <c r="D347" s="28"/>
      <c r="E347" s="24"/>
      <c r="F347" s="2">
        <f>SUBTOTAL(3,F346:F346)</f>
        <v>1</v>
      </c>
    </row>
    <row r="348" spans="1:6" ht="57" outlineLevel="2">
      <c r="A348" s="23" t="s">
        <v>330</v>
      </c>
      <c r="B348" s="24" t="s">
        <v>455</v>
      </c>
      <c r="C348" s="24"/>
      <c r="D348" s="28" t="s">
        <v>179</v>
      </c>
      <c r="E348" s="24" t="s">
        <v>466</v>
      </c>
      <c r="F348" s="2" t="e">
        <f>VLOOKUP(A348,naladisa96,1,0)</f>
        <v>#REF!</v>
      </c>
    </row>
    <row r="349" spans="1:6" ht="14.25" outlineLevel="1">
      <c r="A349" s="23"/>
      <c r="B349" s="24"/>
      <c r="C349" s="24"/>
      <c r="D349" s="28"/>
      <c r="E349" s="24"/>
      <c r="F349" s="2">
        <f>SUBTOTAL(3,F348:F348)</f>
        <v>1</v>
      </c>
    </row>
    <row r="350" spans="1:6" ht="57" outlineLevel="2">
      <c r="A350" s="23" t="s">
        <v>413</v>
      </c>
      <c r="B350" s="24" t="s">
        <v>140</v>
      </c>
      <c r="C350" s="24"/>
      <c r="D350" s="28" t="s">
        <v>179</v>
      </c>
      <c r="E350" s="24" t="s">
        <v>466</v>
      </c>
      <c r="F350" s="2" t="e">
        <f>VLOOKUP(A350,naladisa96,1,0)</f>
        <v>#REF!</v>
      </c>
    </row>
    <row r="351" spans="1:6" ht="14.25" outlineLevel="1">
      <c r="A351" s="23"/>
      <c r="B351" s="24"/>
      <c r="C351" s="24"/>
      <c r="D351" s="28"/>
      <c r="E351" s="24"/>
      <c r="F351" s="2">
        <f>SUBTOTAL(3,F350:F350)</f>
        <v>1</v>
      </c>
    </row>
    <row r="352" spans="1:6" ht="57" outlineLevel="2">
      <c r="A352" s="23" t="s">
        <v>414</v>
      </c>
      <c r="B352" s="24" t="s">
        <v>141</v>
      </c>
      <c r="C352" s="24"/>
      <c r="D352" s="28" t="s">
        <v>179</v>
      </c>
      <c r="E352" s="24" t="s">
        <v>466</v>
      </c>
      <c r="F352" s="2" t="e">
        <f>VLOOKUP(A352,naladisa96,1,0)</f>
        <v>#REF!</v>
      </c>
    </row>
    <row r="353" spans="1:6" ht="14.25" outlineLevel="1">
      <c r="A353" s="23"/>
      <c r="B353" s="24"/>
      <c r="C353" s="24"/>
      <c r="D353" s="28"/>
      <c r="E353" s="24"/>
      <c r="F353" s="2">
        <f>SUBTOTAL(3,F352:F352)</f>
        <v>1</v>
      </c>
    </row>
    <row r="354" spans="1:6" ht="57" outlineLevel="2">
      <c r="A354" s="23" t="s">
        <v>416</v>
      </c>
      <c r="B354" s="24" t="s">
        <v>142</v>
      </c>
      <c r="C354" s="24"/>
      <c r="D354" s="28" t="s">
        <v>179</v>
      </c>
      <c r="E354" s="24" t="s">
        <v>466</v>
      </c>
      <c r="F354" s="2" t="e">
        <f>VLOOKUP(A354,naladisa96,1,0)</f>
        <v>#REF!</v>
      </c>
    </row>
    <row r="355" spans="1:6" ht="14.25" outlineLevel="1">
      <c r="A355" s="23"/>
      <c r="B355" s="24"/>
      <c r="C355" s="24"/>
      <c r="D355" s="28"/>
      <c r="E355" s="24"/>
      <c r="F355" s="2">
        <f>SUBTOTAL(3,F354:F354)</f>
        <v>1</v>
      </c>
    </row>
    <row r="356" spans="1:6" ht="57" outlineLevel="2">
      <c r="A356" s="23" t="s">
        <v>417</v>
      </c>
      <c r="B356" s="24" t="s">
        <v>455</v>
      </c>
      <c r="C356" s="24"/>
      <c r="D356" s="28" t="s">
        <v>179</v>
      </c>
      <c r="E356" s="24" t="s">
        <v>466</v>
      </c>
      <c r="F356" s="2" t="e">
        <f>VLOOKUP(A356,naladisa96,1,0)</f>
        <v>#REF!</v>
      </c>
    </row>
    <row r="357" spans="1:6" ht="14.25" outlineLevel="1">
      <c r="A357" s="23"/>
      <c r="B357" s="24"/>
      <c r="C357" s="24"/>
      <c r="D357" s="28"/>
      <c r="E357" s="24"/>
      <c r="F357" s="2">
        <f>SUBTOTAL(3,F356:F356)</f>
        <v>1</v>
      </c>
    </row>
    <row r="358" spans="1:6" ht="57" outlineLevel="2">
      <c r="A358" s="23" t="s">
        <v>418</v>
      </c>
      <c r="B358" s="24" t="s">
        <v>142</v>
      </c>
      <c r="C358" s="24"/>
      <c r="D358" s="28" t="s">
        <v>179</v>
      </c>
      <c r="E358" s="24" t="s">
        <v>466</v>
      </c>
      <c r="F358" s="2" t="e">
        <f>VLOOKUP(A358,naladisa96,1,0)</f>
        <v>#REF!</v>
      </c>
    </row>
    <row r="359" spans="1:6" ht="14.25" outlineLevel="1">
      <c r="A359" s="23"/>
      <c r="B359" s="24"/>
      <c r="C359" s="24"/>
      <c r="D359" s="28"/>
      <c r="E359" s="24"/>
      <c r="F359" s="2">
        <f>SUBTOTAL(3,F358:F358)</f>
        <v>1</v>
      </c>
    </row>
    <row r="360" spans="1:6" ht="57" outlineLevel="2">
      <c r="A360" s="23" t="s">
        <v>419</v>
      </c>
      <c r="B360" s="24" t="s">
        <v>455</v>
      </c>
      <c r="C360" s="24"/>
      <c r="D360" s="28" t="s">
        <v>179</v>
      </c>
      <c r="E360" s="24" t="s">
        <v>466</v>
      </c>
      <c r="F360" s="2" t="e">
        <f>VLOOKUP(A360,naladisa96,1,0)</f>
        <v>#REF!</v>
      </c>
    </row>
    <row r="361" spans="1:6" ht="14.25" outlineLevel="1">
      <c r="A361" s="23"/>
      <c r="B361" s="24"/>
      <c r="C361" s="24"/>
      <c r="D361" s="28"/>
      <c r="E361" s="24"/>
      <c r="F361" s="2">
        <f>SUBTOTAL(3,F360:F360)</f>
        <v>1</v>
      </c>
    </row>
    <row r="362" spans="1:6" ht="57" outlineLevel="2">
      <c r="A362" s="23" t="s">
        <v>420</v>
      </c>
      <c r="B362" s="24" t="s">
        <v>142</v>
      </c>
      <c r="C362" s="24"/>
      <c r="D362" s="28" t="s">
        <v>179</v>
      </c>
      <c r="E362" s="24" t="s">
        <v>466</v>
      </c>
      <c r="F362" s="2" t="e">
        <f>VLOOKUP(A362,naladisa96,1,0)</f>
        <v>#REF!</v>
      </c>
    </row>
    <row r="363" spans="1:6" ht="14.25" outlineLevel="1">
      <c r="A363" s="23"/>
      <c r="B363" s="24"/>
      <c r="C363" s="24"/>
      <c r="D363" s="28"/>
      <c r="E363" s="24"/>
      <c r="F363" s="2">
        <f>SUBTOTAL(3,F362:F362)</f>
        <v>1</v>
      </c>
    </row>
    <row r="364" spans="1:6" ht="57" outlineLevel="2">
      <c r="A364" s="23" t="s">
        <v>421</v>
      </c>
      <c r="B364" s="24" t="s">
        <v>455</v>
      </c>
      <c r="C364" s="24"/>
      <c r="D364" s="28" t="s">
        <v>179</v>
      </c>
      <c r="E364" s="24" t="s">
        <v>466</v>
      </c>
      <c r="F364" s="2" t="e">
        <f>VLOOKUP(A364,naladisa96,1,0)</f>
        <v>#REF!</v>
      </c>
    </row>
    <row r="365" spans="1:6" ht="14.25" outlineLevel="1">
      <c r="A365" s="23"/>
      <c r="B365" s="24"/>
      <c r="C365" s="24"/>
      <c r="D365" s="28"/>
      <c r="E365" s="24"/>
      <c r="F365" s="2">
        <f>SUBTOTAL(3,F364:F364)</f>
        <v>1</v>
      </c>
    </row>
    <row r="366" spans="1:6" ht="57" outlineLevel="2">
      <c r="A366" s="23" t="s">
        <v>422</v>
      </c>
      <c r="B366" s="24" t="s">
        <v>455</v>
      </c>
      <c r="C366" s="24"/>
      <c r="D366" s="28" t="s">
        <v>179</v>
      </c>
      <c r="E366" s="24" t="s">
        <v>466</v>
      </c>
      <c r="F366" s="2" t="e">
        <f>VLOOKUP(A366,naladisa96,1,0)</f>
        <v>#REF!</v>
      </c>
    </row>
    <row r="367" spans="1:6" ht="14.25" outlineLevel="1">
      <c r="A367" s="23"/>
      <c r="B367" s="24"/>
      <c r="C367" s="24"/>
      <c r="D367" s="28"/>
      <c r="E367" s="24"/>
      <c r="F367" s="2">
        <f>SUBTOTAL(3,F366:F366)</f>
        <v>1</v>
      </c>
    </row>
    <row r="368" spans="1:6" ht="57" outlineLevel="2">
      <c r="A368" s="23" t="s">
        <v>423</v>
      </c>
      <c r="B368" s="24" t="s">
        <v>143</v>
      </c>
      <c r="C368" s="24"/>
      <c r="D368" s="28" t="s">
        <v>179</v>
      </c>
      <c r="E368" s="24" t="s">
        <v>466</v>
      </c>
      <c r="F368" s="2" t="e">
        <f>VLOOKUP(A368,naladisa96,1,0)</f>
        <v>#REF!</v>
      </c>
    </row>
    <row r="369" spans="1:6" ht="14.25" outlineLevel="1">
      <c r="A369" s="23"/>
      <c r="B369" s="24"/>
      <c r="C369" s="24"/>
      <c r="D369" s="28"/>
      <c r="E369" s="24"/>
      <c r="F369" s="2">
        <f>SUBTOTAL(3,F368:F368)</f>
        <v>1</v>
      </c>
    </row>
    <row r="370" spans="1:6" ht="57" outlineLevel="2">
      <c r="A370" s="23" t="s">
        <v>424</v>
      </c>
      <c r="B370" s="24" t="s">
        <v>144</v>
      </c>
      <c r="C370" s="24"/>
      <c r="D370" s="28" t="s">
        <v>179</v>
      </c>
      <c r="E370" s="24" t="s">
        <v>466</v>
      </c>
      <c r="F370" s="2" t="e">
        <f>VLOOKUP(A370,naladisa96,1,0)</f>
        <v>#REF!</v>
      </c>
    </row>
    <row r="371" spans="1:6" ht="14.25" outlineLevel="1">
      <c r="A371" s="23"/>
      <c r="B371" s="24"/>
      <c r="C371" s="24"/>
      <c r="D371" s="28"/>
      <c r="E371" s="24"/>
      <c r="F371" s="2">
        <f>SUBTOTAL(3,F370:F370)</f>
        <v>1</v>
      </c>
    </row>
    <row r="372" spans="1:6" ht="57" outlineLevel="2">
      <c r="A372" s="23" t="s">
        <v>425</v>
      </c>
      <c r="B372" s="24" t="s">
        <v>455</v>
      </c>
      <c r="C372" s="24"/>
      <c r="D372" s="28" t="s">
        <v>179</v>
      </c>
      <c r="E372" s="24" t="s">
        <v>466</v>
      </c>
      <c r="F372" s="2" t="e">
        <f>VLOOKUP(A372,naladisa96,1,0)</f>
        <v>#REF!</v>
      </c>
    </row>
    <row r="373" spans="1:6" ht="14.25" outlineLevel="1">
      <c r="A373" s="23"/>
      <c r="B373" s="24"/>
      <c r="C373" s="24"/>
      <c r="D373" s="28"/>
      <c r="E373" s="24"/>
      <c r="F373" s="2">
        <f>SUBTOTAL(3,F372:F372)</f>
        <v>1</v>
      </c>
    </row>
    <row r="374" spans="1:6" ht="57" outlineLevel="2">
      <c r="A374" s="23" t="s">
        <v>426</v>
      </c>
      <c r="B374" s="24" t="s">
        <v>145</v>
      </c>
      <c r="C374" s="24"/>
      <c r="D374" s="28" t="s">
        <v>179</v>
      </c>
      <c r="E374" s="24" t="s">
        <v>466</v>
      </c>
      <c r="F374" s="2" t="e">
        <f>VLOOKUP(A374,naladisa96,1,0)</f>
        <v>#REF!</v>
      </c>
    </row>
    <row r="375" spans="1:6" ht="14.25" outlineLevel="1">
      <c r="A375" s="23"/>
      <c r="B375" s="24"/>
      <c r="C375" s="24"/>
      <c r="D375" s="28"/>
      <c r="E375" s="24"/>
      <c r="F375" s="2">
        <f>SUBTOTAL(3,F374:F374)</f>
        <v>1</v>
      </c>
    </row>
    <row r="376" spans="1:6" ht="57" outlineLevel="2">
      <c r="A376" s="23" t="s">
        <v>427</v>
      </c>
      <c r="B376" s="24" t="s">
        <v>146</v>
      </c>
      <c r="C376" s="24"/>
      <c r="D376" s="28" t="s">
        <v>179</v>
      </c>
      <c r="E376" s="24" t="s">
        <v>466</v>
      </c>
      <c r="F376" s="2" t="e">
        <f>VLOOKUP(A376,naladisa96,1,0)</f>
        <v>#REF!</v>
      </c>
    </row>
    <row r="377" spans="1:6" ht="14.25" outlineLevel="1">
      <c r="A377" s="23"/>
      <c r="B377" s="24"/>
      <c r="C377" s="24"/>
      <c r="D377" s="28"/>
      <c r="E377" s="24"/>
      <c r="F377" s="2">
        <f>SUBTOTAL(3,F376:F376)</f>
        <v>1</v>
      </c>
    </row>
    <row r="378" spans="1:6" ht="57" outlineLevel="2">
      <c r="A378" s="23" t="s">
        <v>428</v>
      </c>
      <c r="B378" s="24" t="s">
        <v>455</v>
      </c>
      <c r="C378" s="24"/>
      <c r="D378" s="28" t="s">
        <v>179</v>
      </c>
      <c r="E378" s="24" t="s">
        <v>466</v>
      </c>
      <c r="F378" s="2" t="e">
        <f>VLOOKUP(A378,naladisa96,1,0)</f>
        <v>#REF!</v>
      </c>
    </row>
    <row r="379" spans="1:6" ht="14.25" outlineLevel="1">
      <c r="A379" s="23"/>
      <c r="B379" s="24"/>
      <c r="C379" s="24"/>
      <c r="D379" s="28"/>
      <c r="E379" s="24"/>
      <c r="F379" s="2">
        <f>SUBTOTAL(3,F378:F378)</f>
        <v>1</v>
      </c>
    </row>
    <row r="380" spans="1:6" ht="57" outlineLevel="2">
      <c r="A380" s="23" t="s">
        <v>429</v>
      </c>
      <c r="B380" s="24" t="s">
        <v>455</v>
      </c>
      <c r="C380" s="24"/>
      <c r="D380" s="28" t="s">
        <v>179</v>
      </c>
      <c r="E380" s="24" t="s">
        <v>466</v>
      </c>
      <c r="F380" s="2" t="e">
        <f>VLOOKUP(A380,naladisa96,1,0)</f>
        <v>#REF!</v>
      </c>
    </row>
    <row r="381" spans="1:6" ht="14.25" outlineLevel="1">
      <c r="A381" s="23"/>
      <c r="B381" s="24"/>
      <c r="C381" s="24"/>
      <c r="D381" s="28"/>
      <c r="E381" s="24"/>
      <c r="F381" s="2">
        <f>SUBTOTAL(3,F380:F380)</f>
        <v>1</v>
      </c>
    </row>
    <row r="382" spans="1:6" ht="57" outlineLevel="2">
      <c r="A382" s="23" t="s">
        <v>430</v>
      </c>
      <c r="B382" s="24" t="s">
        <v>147</v>
      </c>
      <c r="C382" s="24"/>
      <c r="D382" s="28" t="s">
        <v>179</v>
      </c>
      <c r="E382" s="24" t="s">
        <v>466</v>
      </c>
      <c r="F382" s="2" t="e">
        <f>VLOOKUP(A382,naladisa96,1,0)</f>
        <v>#REF!</v>
      </c>
    </row>
    <row r="383" spans="1:6" ht="14.25" outlineLevel="1">
      <c r="A383" s="23"/>
      <c r="B383" s="24"/>
      <c r="C383" s="24"/>
      <c r="D383" s="28"/>
      <c r="E383" s="24"/>
      <c r="F383" s="2">
        <f>SUBTOTAL(3,F382:F382)</f>
        <v>1</v>
      </c>
    </row>
    <row r="384" spans="1:6" ht="57" outlineLevel="2">
      <c r="A384" s="23" t="s">
        <v>431</v>
      </c>
      <c r="B384" s="24" t="s">
        <v>497</v>
      </c>
      <c r="C384" s="24"/>
      <c r="D384" s="28" t="s">
        <v>179</v>
      </c>
      <c r="E384" s="24" t="s">
        <v>466</v>
      </c>
      <c r="F384" s="2" t="e">
        <f>VLOOKUP(A384,naladisa96,1,0)</f>
        <v>#REF!</v>
      </c>
    </row>
    <row r="385" spans="1:6" ht="14.25" outlineLevel="1">
      <c r="A385" s="23"/>
      <c r="B385" s="24"/>
      <c r="C385" s="24"/>
      <c r="D385" s="28"/>
      <c r="E385" s="24"/>
      <c r="F385" s="2">
        <f>SUBTOTAL(3,F384:F384)</f>
        <v>1</v>
      </c>
    </row>
    <row r="386" spans="1:6" ht="57" outlineLevel="2">
      <c r="A386" s="23" t="s">
        <v>432</v>
      </c>
      <c r="B386" s="24" t="s">
        <v>498</v>
      </c>
      <c r="C386" s="24"/>
      <c r="D386" s="28" t="s">
        <v>179</v>
      </c>
      <c r="E386" s="24" t="s">
        <v>466</v>
      </c>
      <c r="F386" s="2" t="e">
        <f>VLOOKUP(A386,naladisa96,1,0)</f>
        <v>#REF!</v>
      </c>
    </row>
    <row r="387" spans="1:6" ht="14.25" outlineLevel="1">
      <c r="A387" s="23"/>
      <c r="B387" s="24"/>
      <c r="C387" s="24"/>
      <c r="D387" s="28"/>
      <c r="E387" s="24"/>
      <c r="F387" s="2">
        <f>SUBTOTAL(3,F386:F386)</f>
        <v>1</v>
      </c>
    </row>
    <row r="388" spans="1:6" ht="57" outlineLevel="2">
      <c r="A388" s="23" t="s">
        <v>433</v>
      </c>
      <c r="B388" s="24" t="s">
        <v>499</v>
      </c>
      <c r="C388" s="24"/>
      <c r="D388" s="28" t="s">
        <v>179</v>
      </c>
      <c r="E388" s="24" t="s">
        <v>466</v>
      </c>
      <c r="F388" s="2" t="e">
        <f>VLOOKUP(A388,naladisa96,1,0)</f>
        <v>#REF!</v>
      </c>
    </row>
    <row r="389" spans="1:6" ht="14.25" outlineLevel="1">
      <c r="A389" s="23"/>
      <c r="B389" s="24"/>
      <c r="C389" s="24"/>
      <c r="D389" s="28"/>
      <c r="E389" s="24"/>
      <c r="F389" s="2">
        <f>SUBTOTAL(3,F388:F388)</f>
        <v>1</v>
      </c>
    </row>
    <row r="390" spans="1:6" ht="57" outlineLevel="2">
      <c r="A390" s="23" t="s">
        <v>434</v>
      </c>
      <c r="B390" s="24" t="s">
        <v>500</v>
      </c>
      <c r="C390" s="24"/>
      <c r="D390" s="28" t="s">
        <v>179</v>
      </c>
      <c r="E390" s="24" t="s">
        <v>466</v>
      </c>
      <c r="F390" s="2" t="e">
        <f>VLOOKUP(A390,naladisa96,1,0)</f>
        <v>#REF!</v>
      </c>
    </row>
    <row r="391" spans="1:6" ht="14.25" outlineLevel="1">
      <c r="A391" s="23"/>
      <c r="B391" s="24"/>
      <c r="C391" s="24"/>
      <c r="D391" s="28"/>
      <c r="E391" s="24"/>
      <c r="F391" s="2">
        <f>SUBTOTAL(3,F390:F390)</f>
        <v>1</v>
      </c>
    </row>
    <row r="392" spans="1:6" ht="57" outlineLevel="2">
      <c r="A392" s="23" t="s">
        <v>435</v>
      </c>
      <c r="B392" s="24" t="s">
        <v>455</v>
      </c>
      <c r="C392" s="24"/>
      <c r="D392" s="28" t="s">
        <v>179</v>
      </c>
      <c r="E392" s="24" t="s">
        <v>466</v>
      </c>
      <c r="F392" s="2" t="e">
        <f>VLOOKUP(A392,naladisa96,1,0)</f>
        <v>#REF!</v>
      </c>
    </row>
    <row r="393" spans="1:6" ht="14.25" outlineLevel="1">
      <c r="A393" s="23"/>
      <c r="B393" s="24"/>
      <c r="C393" s="24"/>
      <c r="D393" s="28"/>
      <c r="E393" s="24"/>
      <c r="F393" s="2">
        <f>SUBTOTAL(3,F392:F392)</f>
        <v>1</v>
      </c>
    </row>
    <row r="394" spans="1:6" ht="57" outlineLevel="2">
      <c r="A394" s="23" t="s">
        <v>436</v>
      </c>
      <c r="B394" s="24" t="s">
        <v>501</v>
      </c>
      <c r="C394" s="24"/>
      <c r="D394" s="28" t="s">
        <v>179</v>
      </c>
      <c r="E394" s="24" t="s">
        <v>466</v>
      </c>
      <c r="F394" s="2" t="e">
        <f>VLOOKUP(A394,naladisa96,1,0)</f>
        <v>#REF!</v>
      </c>
    </row>
    <row r="395" spans="1:6" ht="14.25" outlineLevel="1">
      <c r="A395" s="23"/>
      <c r="B395" s="24"/>
      <c r="C395" s="24"/>
      <c r="D395" s="28"/>
      <c r="E395" s="24"/>
      <c r="F395" s="2">
        <f>SUBTOTAL(3,F394:F394)</f>
        <v>1</v>
      </c>
    </row>
    <row r="396" spans="1:6" ht="57" outlineLevel="2">
      <c r="A396" s="23" t="s">
        <v>437</v>
      </c>
      <c r="B396" s="24" t="s">
        <v>502</v>
      </c>
      <c r="C396" s="24"/>
      <c r="D396" s="28" t="s">
        <v>179</v>
      </c>
      <c r="E396" s="24" t="s">
        <v>466</v>
      </c>
      <c r="F396" s="2" t="e">
        <f>VLOOKUP(A396,naladisa96,1,0)</f>
        <v>#REF!</v>
      </c>
    </row>
    <row r="397" spans="1:6" ht="14.25" outlineLevel="1">
      <c r="A397" s="23"/>
      <c r="B397" s="24"/>
      <c r="C397" s="24"/>
      <c r="D397" s="28"/>
      <c r="E397" s="24"/>
      <c r="F397" s="2">
        <f>SUBTOTAL(3,F396:F396)</f>
        <v>1</v>
      </c>
    </row>
    <row r="398" spans="1:6" ht="57" outlineLevel="2">
      <c r="A398" s="23" t="s">
        <v>438</v>
      </c>
      <c r="B398" s="24" t="s">
        <v>455</v>
      </c>
      <c r="C398" s="24"/>
      <c r="D398" s="28" t="s">
        <v>179</v>
      </c>
      <c r="E398" s="24" t="s">
        <v>466</v>
      </c>
      <c r="F398" s="2" t="e">
        <f>VLOOKUP(A398,naladisa96,1,0)</f>
        <v>#REF!</v>
      </c>
    </row>
    <row r="399" spans="1:6" ht="14.25" outlineLevel="1">
      <c r="A399" s="23"/>
      <c r="B399" s="24"/>
      <c r="C399" s="24"/>
      <c r="D399" s="28"/>
      <c r="E399" s="24"/>
      <c r="F399" s="2">
        <f>SUBTOTAL(3,F398:F398)</f>
        <v>1</v>
      </c>
    </row>
    <row r="400" spans="1:6" ht="57" outlineLevel="2">
      <c r="A400" s="23" t="s">
        <v>331</v>
      </c>
      <c r="B400" s="24" t="s">
        <v>503</v>
      </c>
      <c r="C400" s="24"/>
      <c r="D400" s="28" t="s">
        <v>179</v>
      </c>
      <c r="E400" s="24" t="s">
        <v>466</v>
      </c>
      <c r="F400" s="2" t="e">
        <f>VLOOKUP(A400,naladisa96,1,0)</f>
        <v>#REF!</v>
      </c>
    </row>
    <row r="401" spans="1:6" ht="14.25" outlineLevel="1">
      <c r="A401" s="23"/>
      <c r="B401" s="24"/>
      <c r="C401" s="24"/>
      <c r="D401" s="28"/>
      <c r="E401" s="24"/>
      <c r="F401" s="2">
        <f>SUBTOTAL(3,F400:F400)</f>
        <v>1</v>
      </c>
    </row>
    <row r="402" spans="1:6" ht="57" outlineLevel="2">
      <c r="A402" s="23" t="s">
        <v>332</v>
      </c>
      <c r="B402" s="24" t="s">
        <v>455</v>
      </c>
      <c r="C402" s="24"/>
      <c r="D402" s="28" t="s">
        <v>412</v>
      </c>
      <c r="E402" s="24" t="s">
        <v>467</v>
      </c>
      <c r="F402" s="2" t="e">
        <f>VLOOKUP(A402,naladisa96,1,0)</f>
        <v>#REF!</v>
      </c>
    </row>
    <row r="403" spans="1:6" ht="14.25" outlineLevel="1">
      <c r="A403" s="23"/>
      <c r="B403" s="24"/>
      <c r="C403" s="24"/>
      <c r="D403" s="28"/>
      <c r="E403" s="24"/>
      <c r="F403" s="2">
        <f>SUBTOTAL(3,F402:F402)</f>
        <v>1</v>
      </c>
    </row>
    <row r="404" spans="1:6" ht="57" outlineLevel="2">
      <c r="A404" s="23" t="s">
        <v>333</v>
      </c>
      <c r="B404" s="24" t="s">
        <v>470</v>
      </c>
      <c r="C404" s="24"/>
      <c r="D404" s="28" t="s">
        <v>179</v>
      </c>
      <c r="E404" s="24" t="s">
        <v>466</v>
      </c>
      <c r="F404" s="2" t="e">
        <f>VLOOKUP(A404,naladisa96,1,0)</f>
        <v>#REF!</v>
      </c>
    </row>
    <row r="405" spans="1:6" ht="14.25" outlineLevel="1">
      <c r="A405" s="23"/>
      <c r="B405" s="24"/>
      <c r="C405" s="24"/>
      <c r="D405" s="28"/>
      <c r="E405" s="24"/>
      <c r="F405" s="2">
        <f>SUBTOTAL(3,F404:F404)</f>
        <v>1</v>
      </c>
    </row>
    <row r="406" spans="1:6" ht="57" outlineLevel="2">
      <c r="A406" s="23" t="s">
        <v>334</v>
      </c>
      <c r="B406" s="24" t="s">
        <v>455</v>
      </c>
      <c r="C406" s="24"/>
      <c r="D406" s="28" t="s">
        <v>179</v>
      </c>
      <c r="E406" s="24" t="s">
        <v>466</v>
      </c>
      <c r="F406" s="2" t="e">
        <f>VLOOKUP(A406,naladisa96,1,0)</f>
        <v>#REF!</v>
      </c>
    </row>
    <row r="407" spans="1:6" ht="14.25" outlineLevel="1">
      <c r="A407" s="23"/>
      <c r="B407" s="24"/>
      <c r="C407" s="24"/>
      <c r="D407" s="28"/>
      <c r="E407" s="24"/>
      <c r="F407" s="2">
        <f>SUBTOTAL(3,F406:F406)</f>
        <v>1</v>
      </c>
    </row>
    <row r="408" spans="1:6" ht="57" outlineLevel="2">
      <c r="A408" s="23" t="s">
        <v>335</v>
      </c>
      <c r="B408" s="24" t="s">
        <v>504</v>
      </c>
      <c r="C408" s="24"/>
      <c r="D408" s="28" t="s">
        <v>177</v>
      </c>
      <c r="E408" s="24" t="s">
        <v>465</v>
      </c>
      <c r="F408" s="2" t="e">
        <f>VLOOKUP(A408,naladisa96,1,0)</f>
        <v>#REF!</v>
      </c>
    </row>
    <row r="409" spans="1:6" ht="14.25" outlineLevel="1">
      <c r="A409" s="23"/>
      <c r="B409" s="24"/>
      <c r="C409" s="24"/>
      <c r="D409" s="28"/>
      <c r="E409" s="24"/>
      <c r="F409" s="2">
        <f>SUBTOTAL(3,F408:F408)</f>
        <v>1</v>
      </c>
    </row>
    <row r="410" spans="1:6" ht="57" outlineLevel="2">
      <c r="A410" s="23" t="s">
        <v>336</v>
      </c>
      <c r="B410" s="24" t="s">
        <v>505</v>
      </c>
      <c r="C410" s="24"/>
      <c r="D410" s="28" t="s">
        <v>179</v>
      </c>
      <c r="E410" s="24" t="s">
        <v>466</v>
      </c>
      <c r="F410" s="2" t="e">
        <f>VLOOKUP(A410,naladisa96,1,0)</f>
        <v>#REF!</v>
      </c>
    </row>
    <row r="411" spans="1:6" ht="14.25" outlineLevel="1">
      <c r="A411" s="23"/>
      <c r="B411" s="24"/>
      <c r="C411" s="24"/>
      <c r="D411" s="28"/>
      <c r="E411" s="24"/>
      <c r="F411" s="2">
        <f>SUBTOTAL(3,F410:F410)</f>
        <v>1</v>
      </c>
    </row>
    <row r="412" spans="1:6" ht="57" outlineLevel="2">
      <c r="A412" s="23" t="s">
        <v>337</v>
      </c>
      <c r="B412" s="24" t="s">
        <v>506</v>
      </c>
      <c r="C412" s="24"/>
      <c r="D412" s="28" t="s">
        <v>177</v>
      </c>
      <c r="E412" s="24" t="s">
        <v>465</v>
      </c>
      <c r="F412" s="2" t="e">
        <f>VLOOKUP(A412,naladisa96,1,0)</f>
        <v>#REF!</v>
      </c>
    </row>
    <row r="413" spans="1:6" ht="14.25" outlineLevel="1">
      <c r="A413" s="23"/>
      <c r="B413" s="24"/>
      <c r="C413" s="24"/>
      <c r="D413" s="28"/>
      <c r="E413" s="24"/>
      <c r="F413" s="2">
        <f>SUBTOTAL(3,F412:F412)</f>
        <v>1</v>
      </c>
    </row>
    <row r="414" spans="1:6" ht="57" outlineLevel="2">
      <c r="A414" s="23" t="s">
        <v>338</v>
      </c>
      <c r="B414" s="24" t="s">
        <v>452</v>
      </c>
      <c r="C414" s="24"/>
      <c r="D414" s="28" t="s">
        <v>179</v>
      </c>
      <c r="E414" s="24" t="s">
        <v>466</v>
      </c>
      <c r="F414" s="2" t="e">
        <f>VLOOKUP(A414,naladisa96,1,0)</f>
        <v>#REF!</v>
      </c>
    </row>
    <row r="415" spans="1:6" ht="14.25" outlineLevel="1">
      <c r="A415" s="23"/>
      <c r="B415" s="24"/>
      <c r="C415" s="24"/>
      <c r="D415" s="28"/>
      <c r="E415" s="24"/>
      <c r="F415" s="2">
        <f>SUBTOTAL(3,F414:F414)</f>
        <v>1</v>
      </c>
    </row>
    <row r="416" spans="1:6" ht="71.25" outlineLevel="2">
      <c r="A416" s="23" t="s">
        <v>339</v>
      </c>
      <c r="B416" s="24" t="s">
        <v>507</v>
      </c>
      <c r="C416" s="24"/>
      <c r="D416" s="28" t="s">
        <v>179</v>
      </c>
      <c r="E416" s="24" t="s">
        <v>466</v>
      </c>
      <c r="F416" s="2" t="e">
        <f>VLOOKUP(A416,naladisa96,1,0)</f>
        <v>#REF!</v>
      </c>
    </row>
    <row r="417" spans="1:6" ht="14.25" outlineLevel="1">
      <c r="A417" s="23"/>
      <c r="B417" s="24"/>
      <c r="C417" s="24"/>
      <c r="D417" s="28"/>
      <c r="E417" s="24"/>
      <c r="F417" s="2">
        <f>SUBTOTAL(3,F416:F416)</f>
        <v>1</v>
      </c>
    </row>
    <row r="418" spans="1:6" ht="57" outlineLevel="2">
      <c r="A418" s="23" t="s">
        <v>340</v>
      </c>
      <c r="B418" s="24" t="s">
        <v>508</v>
      </c>
      <c r="C418" s="24"/>
      <c r="D418" s="28" t="s">
        <v>179</v>
      </c>
      <c r="E418" s="24" t="s">
        <v>466</v>
      </c>
      <c r="F418" s="2" t="e">
        <f>VLOOKUP(A418,naladisa96,1,0)</f>
        <v>#REF!</v>
      </c>
    </row>
    <row r="419" spans="1:6" ht="14.25" outlineLevel="1">
      <c r="A419" s="23"/>
      <c r="B419" s="24"/>
      <c r="C419" s="24"/>
      <c r="D419" s="28"/>
      <c r="E419" s="24"/>
      <c r="F419" s="2">
        <f>SUBTOTAL(3,F418:F418)</f>
        <v>1</v>
      </c>
    </row>
    <row r="420" spans="1:6" ht="57" outlineLevel="2">
      <c r="A420" s="23" t="s">
        <v>341</v>
      </c>
      <c r="B420" s="24" t="s">
        <v>452</v>
      </c>
      <c r="C420" s="24"/>
      <c r="D420" s="28" t="s">
        <v>179</v>
      </c>
      <c r="E420" s="24" t="s">
        <v>466</v>
      </c>
      <c r="F420" s="2" t="e">
        <f>VLOOKUP(A420,naladisa96,1,0)</f>
        <v>#REF!</v>
      </c>
    </row>
    <row r="421" spans="1:6" ht="14.25" outlineLevel="1">
      <c r="A421" s="23"/>
      <c r="B421" s="24"/>
      <c r="C421" s="24"/>
      <c r="D421" s="28"/>
      <c r="E421" s="24"/>
      <c r="F421" s="2">
        <f>SUBTOTAL(3,F420:F420)</f>
        <v>1</v>
      </c>
    </row>
    <row r="422" spans="1:6" ht="57" outlineLevel="2">
      <c r="A422" s="23" t="s">
        <v>342</v>
      </c>
      <c r="B422" s="24" t="s">
        <v>508</v>
      </c>
      <c r="C422" s="24"/>
      <c r="D422" s="28" t="s">
        <v>179</v>
      </c>
      <c r="E422" s="24" t="s">
        <v>466</v>
      </c>
      <c r="F422" s="2" t="e">
        <f>VLOOKUP(A422,naladisa96,1,0)</f>
        <v>#REF!</v>
      </c>
    </row>
    <row r="423" spans="1:6" ht="14.25" outlineLevel="1">
      <c r="A423" s="23"/>
      <c r="B423" s="24"/>
      <c r="C423" s="24"/>
      <c r="D423" s="28"/>
      <c r="E423" s="24"/>
      <c r="F423" s="2">
        <f>SUBTOTAL(3,F422:F422)</f>
        <v>1</v>
      </c>
    </row>
    <row r="424" spans="1:6" ht="57" outlineLevel="2">
      <c r="A424" s="23" t="s">
        <v>343</v>
      </c>
      <c r="B424" s="24" t="s">
        <v>509</v>
      </c>
      <c r="C424" s="24"/>
      <c r="D424" s="28" t="s">
        <v>179</v>
      </c>
      <c r="E424" s="24" t="s">
        <v>466</v>
      </c>
      <c r="F424" s="2" t="e">
        <f>VLOOKUP(A424,naladisa96,1,0)</f>
        <v>#REF!</v>
      </c>
    </row>
    <row r="425" spans="1:6" ht="14.25" outlineLevel="1">
      <c r="A425" s="23"/>
      <c r="B425" s="24"/>
      <c r="C425" s="24"/>
      <c r="D425" s="28"/>
      <c r="E425" s="24"/>
      <c r="F425" s="2">
        <f>SUBTOTAL(3,F424:F424)</f>
        <v>1</v>
      </c>
    </row>
    <row r="426" spans="1:6" ht="57" outlineLevel="2">
      <c r="A426" s="23" t="s">
        <v>344</v>
      </c>
      <c r="B426" s="24" t="s">
        <v>452</v>
      </c>
      <c r="C426" s="24"/>
      <c r="D426" s="28" t="s">
        <v>179</v>
      </c>
      <c r="E426" s="24" t="s">
        <v>466</v>
      </c>
      <c r="F426" s="2" t="e">
        <f>VLOOKUP(A426,naladisa96,1,0)</f>
        <v>#REF!</v>
      </c>
    </row>
    <row r="427" spans="1:6" ht="14.25" outlineLevel="1">
      <c r="A427" s="23"/>
      <c r="B427" s="24"/>
      <c r="C427" s="24"/>
      <c r="D427" s="28"/>
      <c r="E427" s="24"/>
      <c r="F427" s="2">
        <f>SUBTOTAL(3,F426:F426)</f>
        <v>1</v>
      </c>
    </row>
    <row r="428" spans="1:6" ht="57" outlineLevel="2">
      <c r="A428" s="23" t="s">
        <v>345</v>
      </c>
      <c r="B428" s="24" t="s">
        <v>510</v>
      </c>
      <c r="C428" s="24"/>
      <c r="D428" s="28" t="s">
        <v>179</v>
      </c>
      <c r="E428" s="24" t="s">
        <v>466</v>
      </c>
      <c r="F428" s="2" t="e">
        <f>VLOOKUP(A428,naladisa96,1,0)</f>
        <v>#REF!</v>
      </c>
    </row>
    <row r="429" spans="1:6" ht="14.25" outlineLevel="1">
      <c r="A429" s="23"/>
      <c r="B429" s="24"/>
      <c r="C429" s="24"/>
      <c r="D429" s="28"/>
      <c r="E429" s="24"/>
      <c r="F429" s="2">
        <f>SUBTOTAL(3,F428:F428)</f>
        <v>1</v>
      </c>
    </row>
    <row r="430" spans="1:6" ht="71.25" outlineLevel="2">
      <c r="A430" s="23" t="s">
        <v>346</v>
      </c>
      <c r="B430" s="24" t="s">
        <v>471</v>
      </c>
      <c r="C430" s="24"/>
      <c r="D430" s="28" t="s">
        <v>179</v>
      </c>
      <c r="E430" s="24" t="s">
        <v>466</v>
      </c>
      <c r="F430" s="2" t="e">
        <f>VLOOKUP(A430,naladisa96,1,0)</f>
        <v>#REF!</v>
      </c>
    </row>
    <row r="431" spans="1:6" ht="14.25" outlineLevel="1">
      <c r="A431" s="23"/>
      <c r="B431" s="24"/>
      <c r="C431" s="24"/>
      <c r="D431" s="28"/>
      <c r="E431" s="24"/>
      <c r="F431" s="2">
        <f>SUBTOTAL(3,F430:F430)</f>
        <v>1</v>
      </c>
    </row>
    <row r="432" spans="1:6" ht="42.75" outlineLevel="2">
      <c r="A432" s="23" t="s">
        <v>347</v>
      </c>
      <c r="B432" s="24" t="s">
        <v>474</v>
      </c>
      <c r="C432" s="24" t="s">
        <v>439</v>
      </c>
      <c r="D432" s="28" t="s">
        <v>175</v>
      </c>
      <c r="E432" s="24" t="s">
        <v>461</v>
      </c>
      <c r="F432" s="2" t="e">
        <f>VLOOKUP(A432,naladisa96,1,0)</f>
        <v>#REF!</v>
      </c>
    </row>
    <row r="433" spans="1:6" ht="14.25" outlineLevel="1">
      <c r="A433" s="23"/>
      <c r="B433" s="24"/>
      <c r="C433" s="24"/>
      <c r="D433" s="28"/>
      <c r="E433" s="24"/>
      <c r="F433" s="2">
        <f>SUBTOTAL(3,F432:F432)</f>
        <v>1</v>
      </c>
    </row>
    <row r="434" spans="1:6" ht="42.75" outlineLevel="2">
      <c r="A434" s="23" t="s">
        <v>348</v>
      </c>
      <c r="B434" s="24" t="s">
        <v>475</v>
      </c>
      <c r="C434" s="24" t="s">
        <v>439</v>
      </c>
      <c r="D434" s="28" t="s">
        <v>175</v>
      </c>
      <c r="E434" s="24" t="s">
        <v>461</v>
      </c>
      <c r="F434" s="2" t="e">
        <f>VLOOKUP(A434,naladisa96,1,0)</f>
        <v>#REF!</v>
      </c>
    </row>
    <row r="435" spans="1:6" ht="14.25" outlineLevel="1">
      <c r="A435" s="23"/>
      <c r="B435" s="24"/>
      <c r="C435" s="24"/>
      <c r="D435" s="28"/>
      <c r="E435" s="24"/>
      <c r="F435" s="2">
        <f>SUBTOTAL(3,F434:F434)</f>
        <v>1</v>
      </c>
    </row>
    <row r="436" spans="1:6" ht="42.75" outlineLevel="2">
      <c r="A436" s="23" t="s">
        <v>168</v>
      </c>
      <c r="B436" s="24" t="s">
        <v>472</v>
      </c>
      <c r="C436" s="24" t="s">
        <v>439</v>
      </c>
      <c r="D436" s="28" t="s">
        <v>176</v>
      </c>
      <c r="E436" s="24" t="s">
        <v>451</v>
      </c>
      <c r="F436" s="2" t="e">
        <f>VLOOKUP(A436,naladisa96,1,0)</f>
        <v>#REF!</v>
      </c>
    </row>
    <row r="437" spans="1:6" ht="14.25" outlineLevel="1">
      <c r="A437" s="23"/>
      <c r="B437" s="24"/>
      <c r="C437" s="24"/>
      <c r="D437" s="28"/>
      <c r="E437" s="24"/>
      <c r="F437" s="2">
        <f>SUBTOTAL(3,F436:F436)</f>
        <v>1</v>
      </c>
    </row>
    <row r="438" spans="1:6" ht="42.75" outlineLevel="2">
      <c r="A438" s="23" t="s">
        <v>169</v>
      </c>
      <c r="B438" s="24" t="s">
        <v>119</v>
      </c>
      <c r="C438" s="24" t="s">
        <v>439</v>
      </c>
      <c r="D438" s="28" t="s">
        <v>176</v>
      </c>
      <c r="E438" s="24" t="s">
        <v>451</v>
      </c>
      <c r="F438" s="2" t="e">
        <f>VLOOKUP(A438,naladisa96,1,0)</f>
        <v>#REF!</v>
      </c>
    </row>
    <row r="439" spans="1:6" ht="14.25" outlineLevel="1">
      <c r="A439" s="23"/>
      <c r="B439" s="24"/>
      <c r="C439" s="24"/>
      <c r="D439" s="28"/>
      <c r="E439" s="24"/>
      <c r="F439" s="2">
        <f>SUBTOTAL(3,F438:F438)</f>
        <v>1</v>
      </c>
    </row>
    <row r="440" spans="1:6" ht="71.25" outlineLevel="2">
      <c r="A440" s="23" t="s">
        <v>170</v>
      </c>
      <c r="B440" s="24" t="s">
        <v>110</v>
      </c>
      <c r="C440" s="24" t="s">
        <v>439</v>
      </c>
      <c r="D440" s="28" t="s">
        <v>175</v>
      </c>
      <c r="E440" s="24" t="s">
        <v>463</v>
      </c>
      <c r="F440" s="2" t="e">
        <f>VLOOKUP(A440,naladisa96,1,0)</f>
        <v>#REF!</v>
      </c>
    </row>
    <row r="441" spans="1:6" ht="14.25" outlineLevel="1">
      <c r="A441" s="23"/>
      <c r="B441" s="24"/>
      <c r="C441" s="24"/>
      <c r="D441" s="28"/>
      <c r="E441" s="24"/>
      <c r="F441" s="2">
        <f>SUBTOTAL(3,F440:F440)</f>
        <v>1</v>
      </c>
    </row>
    <row r="442" spans="1:6" ht="42.75" outlineLevel="2">
      <c r="A442" s="23" t="s">
        <v>349</v>
      </c>
      <c r="B442" s="24" t="s">
        <v>111</v>
      </c>
      <c r="C442" s="24" t="s">
        <v>439</v>
      </c>
      <c r="D442" s="28" t="s">
        <v>175</v>
      </c>
      <c r="E442" s="24" t="s">
        <v>461</v>
      </c>
      <c r="F442" s="2" t="e">
        <f>VLOOKUP(A442,naladisa96,1,0)</f>
        <v>#REF!</v>
      </c>
    </row>
    <row r="443" spans="1:6" ht="14.25" outlineLevel="1">
      <c r="A443" s="23"/>
      <c r="B443" s="24"/>
      <c r="C443" s="24"/>
      <c r="D443" s="28"/>
      <c r="E443" s="24"/>
      <c r="F443" s="2">
        <f>SUBTOTAL(3,F442:F442)</f>
        <v>1</v>
      </c>
    </row>
    <row r="444" spans="1:6" ht="42.75" outlineLevel="2">
      <c r="A444" s="23" t="s">
        <v>350</v>
      </c>
      <c r="B444" s="24" t="s">
        <v>36</v>
      </c>
      <c r="C444" s="24" t="s">
        <v>439</v>
      </c>
      <c r="D444" s="28" t="s">
        <v>175</v>
      </c>
      <c r="E444" s="24" t="s">
        <v>461</v>
      </c>
      <c r="F444" s="2" t="e">
        <f>VLOOKUP(A444,naladisa96,1,0)</f>
        <v>#REF!</v>
      </c>
    </row>
    <row r="445" spans="1:6" ht="14.25" outlineLevel="1">
      <c r="A445" s="23"/>
      <c r="B445" s="24"/>
      <c r="C445" s="24"/>
      <c r="D445" s="28"/>
      <c r="E445" s="24"/>
      <c r="F445" s="2">
        <f>SUBTOTAL(3,F444:F444)</f>
        <v>1</v>
      </c>
    </row>
    <row r="446" spans="1:6" ht="71.25" outlineLevel="2">
      <c r="A446" s="23" t="s">
        <v>171</v>
      </c>
      <c r="B446" s="24" t="s">
        <v>455</v>
      </c>
      <c r="C446" s="24" t="s">
        <v>473</v>
      </c>
      <c r="D446" s="28" t="s">
        <v>176</v>
      </c>
      <c r="E446" s="24" t="s">
        <v>40</v>
      </c>
      <c r="F446" s="2" t="e">
        <f>VLOOKUP(A446,naladisa96,1,0)</f>
        <v>#REF!</v>
      </c>
    </row>
    <row r="447" spans="1:6" ht="14.25" outlineLevel="2">
      <c r="A447" s="23" t="s">
        <v>171</v>
      </c>
      <c r="B447" s="24" t="s">
        <v>455</v>
      </c>
      <c r="C447" s="24" t="s">
        <v>41</v>
      </c>
      <c r="D447" s="28" t="s">
        <v>176</v>
      </c>
      <c r="E447" s="24"/>
      <c r="F447" s="2" t="e">
        <f>VLOOKUP(A447,naladisa96,1,0)</f>
        <v>#REF!</v>
      </c>
    </row>
    <row r="448" spans="1:6" ht="14.25" outlineLevel="1">
      <c r="A448" s="23"/>
      <c r="B448" s="24"/>
      <c r="C448" s="24"/>
      <c r="D448" s="28"/>
      <c r="E448" s="24"/>
      <c r="F448" s="2">
        <f>SUBTOTAL(3,F446:F447)</f>
        <v>2</v>
      </c>
    </row>
    <row r="449" spans="1:6" ht="42.75" outlineLevel="2">
      <c r="A449" s="23" t="s">
        <v>351</v>
      </c>
      <c r="B449" s="24" t="s">
        <v>37</v>
      </c>
      <c r="C449" s="24" t="s">
        <v>473</v>
      </c>
      <c r="D449" s="28" t="s">
        <v>175</v>
      </c>
      <c r="E449" s="24" t="s">
        <v>461</v>
      </c>
      <c r="F449" s="2" t="e">
        <f>VLOOKUP(A449,naladisa96,1,0)</f>
        <v>#REF!</v>
      </c>
    </row>
    <row r="450" spans="1:6" ht="30" customHeight="1" outlineLevel="2">
      <c r="A450" s="23" t="s">
        <v>351</v>
      </c>
      <c r="B450" s="24" t="s">
        <v>37</v>
      </c>
      <c r="C450" s="24" t="s">
        <v>41</v>
      </c>
      <c r="D450" s="28" t="s">
        <v>175</v>
      </c>
      <c r="E450" s="24"/>
      <c r="F450" s="2" t="e">
        <f>VLOOKUP(A450,naladisa96,1,0)</f>
        <v>#REF!</v>
      </c>
    </row>
    <row r="451" spans="1:6" ht="14.25" outlineLevel="1">
      <c r="A451" s="23"/>
      <c r="B451" s="24"/>
      <c r="C451" s="24"/>
      <c r="D451" s="28"/>
      <c r="E451" s="24"/>
      <c r="F451" s="2">
        <f>SUBTOTAL(3,F449:F450)</f>
        <v>2</v>
      </c>
    </row>
    <row r="452" spans="1:6" ht="42.75" outlineLevel="2">
      <c r="A452" s="23" t="s">
        <v>352</v>
      </c>
      <c r="B452" s="24" t="s">
        <v>38</v>
      </c>
      <c r="C452" s="24" t="s">
        <v>439</v>
      </c>
      <c r="D452" s="28" t="s">
        <v>175</v>
      </c>
      <c r="E452" s="24" t="s">
        <v>461</v>
      </c>
      <c r="F452" s="2" t="e">
        <f>VLOOKUP(A452,naladisa96,1,0)</f>
        <v>#REF!</v>
      </c>
    </row>
    <row r="453" spans="1:6" ht="14.25" outlineLevel="1">
      <c r="A453" s="23"/>
      <c r="B453" s="24"/>
      <c r="C453" s="24"/>
      <c r="D453" s="28"/>
      <c r="E453" s="24"/>
      <c r="F453" s="2">
        <f>SUBTOTAL(3,F452:F452)</f>
        <v>1</v>
      </c>
    </row>
    <row r="454" spans="1:6" ht="42.75" outlineLevel="2">
      <c r="A454" s="23" t="s">
        <v>353</v>
      </c>
      <c r="B454" s="24" t="s">
        <v>39</v>
      </c>
      <c r="C454" s="24" t="s">
        <v>439</v>
      </c>
      <c r="D454" s="28" t="s">
        <v>175</v>
      </c>
      <c r="E454" s="24" t="s">
        <v>461</v>
      </c>
      <c r="F454" s="2" t="e">
        <f>VLOOKUP(A454,naladisa96,1,0)</f>
        <v>#REF!</v>
      </c>
    </row>
    <row r="455" spans="1:6" ht="14.25" outlineLevel="1">
      <c r="A455" s="23"/>
      <c r="B455" s="24"/>
      <c r="C455" s="24"/>
      <c r="D455" s="28"/>
      <c r="E455" s="24"/>
      <c r="F455" s="2">
        <f>SUBTOTAL(3,F454:F454)</f>
        <v>1</v>
      </c>
    </row>
    <row r="456" spans="1:6" ht="42.75" outlineLevel="2">
      <c r="A456" s="23" t="s">
        <v>354</v>
      </c>
      <c r="B456" s="24" t="s">
        <v>455</v>
      </c>
      <c r="C456" s="24" t="s">
        <v>473</v>
      </c>
      <c r="D456" s="28" t="s">
        <v>175</v>
      </c>
      <c r="E456" s="24" t="s">
        <v>461</v>
      </c>
      <c r="F456" s="2" t="e">
        <f>VLOOKUP(A456,naladisa96,1,0)</f>
        <v>#REF!</v>
      </c>
    </row>
    <row r="457" spans="1:6" ht="14.25" outlineLevel="2">
      <c r="A457" s="23" t="s">
        <v>354</v>
      </c>
      <c r="B457" s="24" t="s">
        <v>455</v>
      </c>
      <c r="C457" s="24" t="s">
        <v>41</v>
      </c>
      <c r="D457" s="28" t="s">
        <v>175</v>
      </c>
      <c r="E457" s="24"/>
      <c r="F457" s="2" t="e">
        <f>VLOOKUP(A457,naladisa96,1,0)</f>
        <v>#REF!</v>
      </c>
    </row>
    <row r="458" spans="1:6" ht="14.25" outlineLevel="1">
      <c r="A458" s="23"/>
      <c r="B458" s="24"/>
      <c r="C458" s="24"/>
      <c r="D458" s="28"/>
      <c r="E458" s="24"/>
      <c r="F458" s="2">
        <f>SUBTOTAL(3,F456:F457)</f>
        <v>2</v>
      </c>
    </row>
    <row r="459" spans="1:6" ht="42.75" outlineLevel="2">
      <c r="A459" s="23" t="s">
        <v>355</v>
      </c>
      <c r="B459" s="24" t="s">
        <v>452</v>
      </c>
      <c r="C459" s="24" t="s">
        <v>473</v>
      </c>
      <c r="D459" s="28" t="s">
        <v>175</v>
      </c>
      <c r="E459" s="24" t="s">
        <v>461</v>
      </c>
      <c r="F459" s="2" t="e">
        <f>VLOOKUP(A459,naladisa96,1,0)</f>
        <v>#REF!</v>
      </c>
    </row>
    <row r="460" spans="1:6" ht="14.25" outlineLevel="2">
      <c r="A460" s="23" t="s">
        <v>355</v>
      </c>
      <c r="B460" s="24" t="s">
        <v>452</v>
      </c>
      <c r="C460" s="24" t="s">
        <v>41</v>
      </c>
      <c r="D460" s="28" t="s">
        <v>175</v>
      </c>
      <c r="E460" s="24"/>
      <c r="F460" s="2" t="e">
        <f>VLOOKUP(A460,naladisa96,1,0)</f>
        <v>#REF!</v>
      </c>
    </row>
    <row r="461" spans="1:6" ht="14.25" outlineLevel="1">
      <c r="A461" s="23"/>
      <c r="B461" s="24"/>
      <c r="C461" s="24"/>
      <c r="D461" s="28"/>
      <c r="E461" s="24"/>
      <c r="F461" s="2">
        <f>SUBTOTAL(3,F459:F460)</f>
        <v>2</v>
      </c>
    </row>
    <row r="462" spans="1:6" ht="42.75" outlineLevel="2">
      <c r="A462" s="23" t="s">
        <v>356</v>
      </c>
      <c r="B462" s="24" t="s">
        <v>2</v>
      </c>
      <c r="C462" s="24" t="s">
        <v>439</v>
      </c>
      <c r="D462" s="28" t="s">
        <v>175</v>
      </c>
      <c r="E462" s="24" t="s">
        <v>461</v>
      </c>
      <c r="F462" s="2" t="e">
        <f>VLOOKUP(A462,naladisa96,1,0)</f>
        <v>#REF!</v>
      </c>
    </row>
    <row r="463" spans="1:6" ht="14.25" outlineLevel="1">
      <c r="A463" s="23"/>
      <c r="B463" s="24"/>
      <c r="C463" s="24"/>
      <c r="D463" s="28"/>
      <c r="E463" s="24"/>
      <c r="F463" s="2">
        <f>SUBTOTAL(3,F462:F462)</f>
        <v>1</v>
      </c>
    </row>
    <row r="464" spans="1:6" ht="42.75" outlineLevel="2">
      <c r="A464" s="23" t="s">
        <v>357</v>
      </c>
      <c r="B464" s="24" t="s">
        <v>455</v>
      </c>
      <c r="C464" s="24" t="s">
        <v>473</v>
      </c>
      <c r="D464" s="28" t="s">
        <v>175</v>
      </c>
      <c r="E464" s="24" t="s">
        <v>461</v>
      </c>
      <c r="F464" s="2" t="e">
        <f>VLOOKUP(A464,naladisa96,1,0)</f>
        <v>#REF!</v>
      </c>
    </row>
    <row r="465" spans="1:6" ht="14.25" outlineLevel="2">
      <c r="A465" s="23" t="s">
        <v>357</v>
      </c>
      <c r="B465" s="24" t="s">
        <v>455</v>
      </c>
      <c r="C465" s="24" t="s">
        <v>41</v>
      </c>
      <c r="D465" s="28" t="s">
        <v>175</v>
      </c>
      <c r="E465" s="24"/>
      <c r="F465" s="2" t="e">
        <f>VLOOKUP(A465,naladisa96,1,0)</f>
        <v>#REF!</v>
      </c>
    </row>
    <row r="466" spans="1:6" ht="14.25" outlineLevel="1">
      <c r="A466" s="23"/>
      <c r="B466" s="24"/>
      <c r="C466" s="24"/>
      <c r="D466" s="28"/>
      <c r="E466" s="24"/>
      <c r="F466" s="2">
        <f>SUBTOTAL(3,F464:F465)</f>
        <v>2</v>
      </c>
    </row>
    <row r="467" spans="1:6" ht="71.25" outlineLevel="2">
      <c r="A467" s="23" t="s">
        <v>172</v>
      </c>
      <c r="B467" s="24" t="s">
        <v>455</v>
      </c>
      <c r="C467" s="24" t="s">
        <v>35</v>
      </c>
      <c r="D467" s="28" t="s">
        <v>177</v>
      </c>
      <c r="E467" s="24"/>
      <c r="F467" s="2" t="e">
        <f>VLOOKUP(A467,naladisa96,1,0)</f>
        <v>#REF!</v>
      </c>
    </row>
    <row r="468" spans="1:6" ht="16.5" customHeight="1" outlineLevel="2">
      <c r="A468" s="23" t="s">
        <v>172</v>
      </c>
      <c r="B468" s="24" t="s">
        <v>455</v>
      </c>
      <c r="C468" s="24" t="s">
        <v>46</v>
      </c>
      <c r="D468" s="28" t="s">
        <v>178</v>
      </c>
      <c r="E468" s="24"/>
      <c r="F468" s="2" t="e">
        <f>VLOOKUP(A468,naladisa96,1,0)</f>
        <v>#REF!</v>
      </c>
    </row>
    <row r="469" spans="1:6" ht="14.25" outlineLevel="2">
      <c r="A469" s="23" t="s">
        <v>172</v>
      </c>
      <c r="B469" s="24" t="s">
        <v>455</v>
      </c>
      <c r="C469" s="24" t="s">
        <v>42</v>
      </c>
      <c r="D469" s="28" t="s">
        <v>179</v>
      </c>
      <c r="E469" s="24"/>
      <c r="F469" s="2" t="e">
        <f>VLOOKUP(A469,naladisa96,1,0)</f>
        <v>#REF!</v>
      </c>
    </row>
    <row r="470" spans="1:6" ht="14.25" outlineLevel="1">
      <c r="A470" s="23"/>
      <c r="B470" s="24"/>
      <c r="C470" s="24"/>
      <c r="D470" s="28"/>
      <c r="E470" s="24"/>
      <c r="F470" s="2">
        <f>SUBTOTAL(3,F467:F469)</f>
        <v>3</v>
      </c>
    </row>
    <row r="471" spans="1:6" ht="42.75" outlineLevel="2">
      <c r="A471" s="23" t="s">
        <v>358</v>
      </c>
      <c r="B471" s="24" t="s">
        <v>452</v>
      </c>
      <c r="C471" s="24" t="s">
        <v>473</v>
      </c>
      <c r="D471" s="28" t="s">
        <v>175</v>
      </c>
      <c r="E471" s="24" t="s">
        <v>461</v>
      </c>
      <c r="F471" s="2" t="e">
        <f>VLOOKUP(A471,naladisa96,1,0)</f>
        <v>#REF!</v>
      </c>
    </row>
    <row r="472" spans="1:6" ht="14.25" outlineLevel="2">
      <c r="A472" s="23" t="s">
        <v>358</v>
      </c>
      <c r="B472" s="24" t="s">
        <v>452</v>
      </c>
      <c r="C472" s="24" t="s">
        <v>41</v>
      </c>
      <c r="D472" s="28" t="s">
        <v>175</v>
      </c>
      <c r="E472" s="24"/>
      <c r="F472" s="2" t="e">
        <f>VLOOKUP(A472,naladisa96,1,0)</f>
        <v>#REF!</v>
      </c>
    </row>
    <row r="473" spans="1:6" ht="14.25" outlineLevel="1">
      <c r="A473" s="23"/>
      <c r="B473" s="24"/>
      <c r="C473" s="24"/>
      <c r="D473" s="28"/>
      <c r="E473" s="24"/>
      <c r="F473" s="2">
        <f>SUBTOTAL(3,F471:F472)</f>
        <v>2</v>
      </c>
    </row>
    <row r="474" spans="1:6" ht="42.75" outlineLevel="2">
      <c r="A474" s="23" t="s">
        <v>359</v>
      </c>
      <c r="B474" s="24" t="s">
        <v>492</v>
      </c>
      <c r="C474" s="24" t="s">
        <v>439</v>
      </c>
      <c r="D474" s="28" t="s">
        <v>175</v>
      </c>
      <c r="E474" s="24" t="s">
        <v>461</v>
      </c>
      <c r="F474" s="2" t="e">
        <f>VLOOKUP(A474,naladisa96,1,0)</f>
        <v>#REF!</v>
      </c>
    </row>
    <row r="475" spans="1:6" ht="14.25" outlineLevel="1">
      <c r="A475" s="23"/>
      <c r="B475" s="24"/>
      <c r="C475" s="24"/>
      <c r="D475" s="28"/>
      <c r="E475" s="24"/>
      <c r="F475" s="2">
        <f>SUBTOTAL(3,F474:F474)</f>
        <v>1</v>
      </c>
    </row>
    <row r="476" spans="1:6" ht="42.75" outlineLevel="2">
      <c r="A476" s="23" t="s">
        <v>360</v>
      </c>
      <c r="B476" s="24" t="s">
        <v>493</v>
      </c>
      <c r="C476" s="24" t="s">
        <v>439</v>
      </c>
      <c r="D476" s="28" t="s">
        <v>175</v>
      </c>
      <c r="E476" s="24" t="s">
        <v>461</v>
      </c>
      <c r="F476" s="2" t="e">
        <f>VLOOKUP(A476,naladisa96,1,0)</f>
        <v>#REF!</v>
      </c>
    </row>
    <row r="477" spans="1:6" ht="14.25" outlineLevel="1">
      <c r="A477" s="23"/>
      <c r="B477" s="24"/>
      <c r="C477" s="24"/>
      <c r="D477" s="28"/>
      <c r="E477" s="24"/>
      <c r="F477" s="2">
        <f>SUBTOTAL(3,F476:F476)</f>
        <v>1</v>
      </c>
    </row>
    <row r="478" spans="1:6" ht="42.75" outlineLevel="2">
      <c r="A478" s="23" t="s">
        <v>361</v>
      </c>
      <c r="B478" s="24" t="s">
        <v>113</v>
      </c>
      <c r="C478" s="24" t="s">
        <v>439</v>
      </c>
      <c r="D478" s="28" t="s">
        <v>175</v>
      </c>
      <c r="E478" s="24" t="s">
        <v>461</v>
      </c>
      <c r="F478" s="2" t="e">
        <f>VLOOKUP(A478,naladisa96,1,0)</f>
        <v>#REF!</v>
      </c>
    </row>
    <row r="479" spans="1:6" ht="14.25" outlineLevel="1">
      <c r="A479" s="23"/>
      <c r="B479" s="24"/>
      <c r="C479" s="24"/>
      <c r="D479" s="28"/>
      <c r="E479" s="24"/>
      <c r="F479" s="2">
        <f>SUBTOTAL(3,F478:F478)</f>
        <v>1</v>
      </c>
    </row>
    <row r="480" spans="1:6" ht="42.75" outlineLevel="2">
      <c r="A480" s="23" t="s">
        <v>362</v>
      </c>
      <c r="B480" s="24" t="s">
        <v>114</v>
      </c>
      <c r="C480" s="24" t="s">
        <v>439</v>
      </c>
      <c r="D480" s="28" t="s">
        <v>175</v>
      </c>
      <c r="E480" s="24" t="s">
        <v>461</v>
      </c>
      <c r="F480" s="2" t="e">
        <f>VLOOKUP(A480,naladisa96,1,0)</f>
        <v>#REF!</v>
      </c>
    </row>
    <row r="481" spans="1:6" ht="14.25" outlineLevel="1">
      <c r="A481" s="23"/>
      <c r="B481" s="24"/>
      <c r="C481" s="24"/>
      <c r="D481" s="28"/>
      <c r="E481" s="24"/>
      <c r="F481" s="2">
        <f>SUBTOTAL(3,F480:F480)</f>
        <v>1</v>
      </c>
    </row>
    <row r="482" spans="1:6" ht="42.75" outlineLevel="2">
      <c r="A482" s="23" t="s">
        <v>363</v>
      </c>
      <c r="B482" s="24" t="s">
        <v>115</v>
      </c>
      <c r="C482" s="24" t="s">
        <v>439</v>
      </c>
      <c r="D482" s="28" t="s">
        <v>175</v>
      </c>
      <c r="E482" s="24" t="s">
        <v>461</v>
      </c>
      <c r="F482" s="2" t="e">
        <f>VLOOKUP(A482,naladisa96,1,0)</f>
        <v>#REF!</v>
      </c>
    </row>
    <row r="483" spans="1:6" ht="14.25" outlineLevel="1">
      <c r="A483" s="23"/>
      <c r="B483" s="24"/>
      <c r="C483" s="24"/>
      <c r="D483" s="28"/>
      <c r="E483" s="24"/>
      <c r="F483" s="2">
        <f>SUBTOTAL(3,F482:F482)</f>
        <v>1</v>
      </c>
    </row>
    <row r="484" spans="1:6" ht="42.75" outlineLevel="2">
      <c r="A484" s="23" t="s">
        <v>364</v>
      </c>
      <c r="B484" s="24" t="s">
        <v>116</v>
      </c>
      <c r="C484" s="24" t="s">
        <v>439</v>
      </c>
      <c r="D484" s="28" t="s">
        <v>175</v>
      </c>
      <c r="E484" s="24" t="s">
        <v>461</v>
      </c>
      <c r="F484" s="2" t="e">
        <f>VLOOKUP(A484,naladisa96,1,0)</f>
        <v>#REF!</v>
      </c>
    </row>
    <row r="485" spans="1:6" ht="14.25" outlineLevel="1">
      <c r="A485" s="23"/>
      <c r="B485" s="24"/>
      <c r="C485" s="24"/>
      <c r="D485" s="28"/>
      <c r="E485" s="24"/>
      <c r="F485" s="2">
        <f>SUBTOTAL(3,F484:F484)</f>
        <v>1</v>
      </c>
    </row>
    <row r="486" spans="1:6" ht="42.75" outlineLevel="2">
      <c r="A486" s="23" t="s">
        <v>365</v>
      </c>
      <c r="B486" s="24" t="s">
        <v>117</v>
      </c>
      <c r="C486" s="24" t="s">
        <v>439</v>
      </c>
      <c r="D486" s="28" t="s">
        <v>175</v>
      </c>
      <c r="E486" s="24" t="s">
        <v>461</v>
      </c>
      <c r="F486" s="2" t="e">
        <f>VLOOKUP(A486,naladisa96,1,0)</f>
        <v>#REF!</v>
      </c>
    </row>
    <row r="487" spans="1:6" ht="14.25" outlineLevel="1">
      <c r="A487" s="23"/>
      <c r="B487" s="24"/>
      <c r="C487" s="24"/>
      <c r="D487" s="28"/>
      <c r="E487" s="24"/>
      <c r="F487" s="2">
        <f>SUBTOTAL(3,F486:F486)</f>
        <v>1</v>
      </c>
    </row>
    <row r="488" spans="1:6" ht="42.75" outlineLevel="2">
      <c r="A488" s="23" t="s">
        <v>366</v>
      </c>
      <c r="B488" s="24" t="s">
        <v>118</v>
      </c>
      <c r="C488" s="24" t="s">
        <v>439</v>
      </c>
      <c r="D488" s="28" t="s">
        <v>175</v>
      </c>
      <c r="E488" s="24" t="s">
        <v>461</v>
      </c>
      <c r="F488" s="2" t="e">
        <f>VLOOKUP(A488,naladisa96,1,0)</f>
        <v>#REF!</v>
      </c>
    </row>
    <row r="489" spans="1:6" ht="14.25" outlineLevel="1">
      <c r="A489" s="23"/>
      <c r="B489" s="24"/>
      <c r="C489" s="24"/>
      <c r="D489" s="28"/>
      <c r="E489" s="24"/>
      <c r="F489" s="2">
        <f>SUBTOTAL(3,F488:F488)</f>
        <v>1</v>
      </c>
    </row>
    <row r="490" spans="1:6" ht="42.75" outlineLevel="2">
      <c r="A490" s="23" t="s">
        <v>367</v>
      </c>
      <c r="B490" s="24" t="s">
        <v>119</v>
      </c>
      <c r="C490" s="24" t="s">
        <v>439</v>
      </c>
      <c r="D490" s="28" t="s">
        <v>175</v>
      </c>
      <c r="E490" s="24" t="s">
        <v>461</v>
      </c>
      <c r="F490" s="2" t="e">
        <f>VLOOKUP(A490,naladisa96,1,0)</f>
        <v>#REF!</v>
      </c>
    </row>
    <row r="491" spans="1:6" ht="14.25" outlineLevel="1">
      <c r="A491" s="23"/>
      <c r="B491" s="24"/>
      <c r="C491" s="24"/>
      <c r="D491" s="28"/>
      <c r="E491" s="24"/>
      <c r="F491" s="2">
        <f>SUBTOTAL(3,F490:F490)</f>
        <v>1</v>
      </c>
    </row>
    <row r="492" spans="1:6" ht="42.75" outlineLevel="2">
      <c r="A492" s="23" t="s">
        <v>368</v>
      </c>
      <c r="B492" s="24" t="s">
        <v>53</v>
      </c>
      <c r="C492" s="24" t="s">
        <v>439</v>
      </c>
      <c r="D492" s="28" t="s">
        <v>175</v>
      </c>
      <c r="E492" s="24" t="s">
        <v>461</v>
      </c>
      <c r="F492" s="2" t="e">
        <f>VLOOKUP(A492,naladisa96,1,0)</f>
        <v>#REF!</v>
      </c>
    </row>
    <row r="493" spans="1:6" ht="14.25" outlineLevel="1">
      <c r="A493" s="23"/>
      <c r="B493" s="24"/>
      <c r="C493" s="24"/>
      <c r="D493" s="28"/>
      <c r="E493" s="24"/>
      <c r="F493" s="2">
        <f>SUBTOTAL(3,F492:F492)</f>
        <v>1</v>
      </c>
    </row>
    <row r="494" spans="1:6" ht="42.75" outlineLevel="2">
      <c r="A494" s="23" t="s">
        <v>369</v>
      </c>
      <c r="B494" s="24" t="s">
        <v>455</v>
      </c>
      <c r="C494" s="24" t="s">
        <v>439</v>
      </c>
      <c r="D494" s="28" t="s">
        <v>175</v>
      </c>
      <c r="E494" s="24" t="s">
        <v>461</v>
      </c>
      <c r="F494" s="2" t="e">
        <f>VLOOKUP(A494,naladisa96,1,0)</f>
        <v>#REF!</v>
      </c>
    </row>
    <row r="495" spans="1:6" ht="14.25" outlineLevel="1">
      <c r="A495" s="23"/>
      <c r="B495" s="24"/>
      <c r="C495" s="24"/>
      <c r="D495" s="28"/>
      <c r="E495" s="24"/>
      <c r="F495" s="2">
        <f>SUBTOTAL(3,F494:F494)</f>
        <v>1</v>
      </c>
    </row>
    <row r="496" spans="1:6" ht="42.75" outlineLevel="2">
      <c r="A496" s="23" t="s">
        <v>370</v>
      </c>
      <c r="B496" s="24" t="s">
        <v>43</v>
      </c>
      <c r="C496" s="24" t="s">
        <v>439</v>
      </c>
      <c r="D496" s="28" t="s">
        <v>175</v>
      </c>
      <c r="E496" s="24" t="s">
        <v>461</v>
      </c>
      <c r="F496" s="2" t="e">
        <f>VLOOKUP(A496,naladisa96,1,0)</f>
        <v>#REF!</v>
      </c>
    </row>
    <row r="497" spans="1:6" ht="14.25" outlineLevel="1">
      <c r="A497" s="23"/>
      <c r="B497" s="24"/>
      <c r="C497" s="24"/>
      <c r="D497" s="28"/>
      <c r="E497" s="24"/>
      <c r="F497" s="2">
        <f>SUBTOTAL(3,F496:F496)</f>
        <v>1</v>
      </c>
    </row>
    <row r="498" spans="1:6" ht="42.75" outlineLevel="2">
      <c r="A498" s="23" t="s">
        <v>371</v>
      </c>
      <c r="B498" s="24" t="s">
        <v>455</v>
      </c>
      <c r="C498" s="24" t="s">
        <v>439</v>
      </c>
      <c r="D498" s="28" t="s">
        <v>175</v>
      </c>
      <c r="E498" s="24" t="s">
        <v>461</v>
      </c>
      <c r="F498" s="2" t="e">
        <f>VLOOKUP(A498,naladisa96,1,0)</f>
        <v>#REF!</v>
      </c>
    </row>
    <row r="499" spans="1:6" ht="14.25" outlineLevel="1">
      <c r="A499" s="23"/>
      <c r="B499" s="24"/>
      <c r="C499" s="24"/>
      <c r="D499" s="28"/>
      <c r="E499" s="24"/>
      <c r="F499" s="2">
        <f>SUBTOTAL(3,F498:F498)</f>
        <v>1</v>
      </c>
    </row>
    <row r="500" spans="1:6" ht="42.75" outlineLevel="2">
      <c r="A500" s="23" t="s">
        <v>372</v>
      </c>
      <c r="B500" s="24" t="s">
        <v>7</v>
      </c>
      <c r="C500" s="24" t="s">
        <v>439</v>
      </c>
      <c r="D500" s="28" t="s">
        <v>175</v>
      </c>
      <c r="E500" s="24" t="s">
        <v>461</v>
      </c>
      <c r="F500" s="2" t="e">
        <f>VLOOKUP(A500,naladisa96,1,0)</f>
        <v>#REF!</v>
      </c>
    </row>
    <row r="501" spans="1:6" ht="14.25" outlineLevel="1">
      <c r="A501" s="23"/>
      <c r="B501" s="24"/>
      <c r="C501" s="24"/>
      <c r="D501" s="28"/>
      <c r="E501" s="24"/>
      <c r="F501" s="2">
        <f>SUBTOTAL(3,F500:F500)</f>
        <v>1</v>
      </c>
    </row>
    <row r="502" spans="1:6" ht="42.75" outlineLevel="2">
      <c r="A502" s="23" t="s">
        <v>373</v>
      </c>
      <c r="B502" s="24" t="s">
        <v>54</v>
      </c>
      <c r="C502" s="24" t="s">
        <v>439</v>
      </c>
      <c r="D502" s="28" t="s">
        <v>175</v>
      </c>
      <c r="E502" s="24" t="s">
        <v>461</v>
      </c>
      <c r="F502" s="2" t="e">
        <f>VLOOKUP(A502,naladisa96,1,0)</f>
        <v>#REF!</v>
      </c>
    </row>
    <row r="503" spans="1:6" ht="14.25" outlineLevel="1">
      <c r="A503" s="23"/>
      <c r="B503" s="24"/>
      <c r="C503" s="24"/>
      <c r="D503" s="28"/>
      <c r="E503" s="24"/>
      <c r="F503" s="2">
        <f>SUBTOTAL(3,F502:F502)</f>
        <v>1</v>
      </c>
    </row>
    <row r="504" spans="1:6" ht="42.75" outlineLevel="2">
      <c r="A504" s="23" t="s">
        <v>374</v>
      </c>
      <c r="B504" s="24" t="s">
        <v>55</v>
      </c>
      <c r="C504" s="24" t="s">
        <v>439</v>
      </c>
      <c r="D504" s="28" t="s">
        <v>175</v>
      </c>
      <c r="E504" s="24" t="s">
        <v>461</v>
      </c>
      <c r="F504" s="2" t="e">
        <f>VLOOKUP(A504,naladisa96,1,0)</f>
        <v>#REF!</v>
      </c>
    </row>
    <row r="505" spans="1:6" ht="14.25" outlineLevel="1">
      <c r="A505" s="23"/>
      <c r="B505" s="24"/>
      <c r="C505" s="24"/>
      <c r="D505" s="28"/>
      <c r="E505" s="24"/>
      <c r="F505" s="2">
        <f>SUBTOTAL(3,F504:F504)</f>
        <v>1</v>
      </c>
    </row>
    <row r="506" spans="1:6" ht="42.75" outlineLevel="2">
      <c r="A506" s="23" t="s">
        <v>375</v>
      </c>
      <c r="B506" s="24" t="s">
        <v>455</v>
      </c>
      <c r="C506" s="24" t="s">
        <v>439</v>
      </c>
      <c r="D506" s="28" t="s">
        <v>175</v>
      </c>
      <c r="E506" s="24" t="s">
        <v>461</v>
      </c>
      <c r="F506" s="2" t="e">
        <f>VLOOKUP(A506,naladisa96,1,0)</f>
        <v>#REF!</v>
      </c>
    </row>
    <row r="507" spans="1:6" ht="14.25" outlineLevel="1">
      <c r="A507" s="23"/>
      <c r="B507" s="24"/>
      <c r="C507" s="24"/>
      <c r="D507" s="28"/>
      <c r="E507" s="24"/>
      <c r="F507" s="2">
        <f>SUBTOTAL(3,F506:F506)</f>
        <v>1</v>
      </c>
    </row>
    <row r="508" spans="1:6" ht="42.75" outlineLevel="2">
      <c r="A508" s="23" t="s">
        <v>376</v>
      </c>
      <c r="B508" s="24" t="s">
        <v>56</v>
      </c>
      <c r="C508" s="24" t="s">
        <v>439</v>
      </c>
      <c r="D508" s="28" t="s">
        <v>175</v>
      </c>
      <c r="E508" s="24" t="s">
        <v>461</v>
      </c>
      <c r="F508" s="2" t="e">
        <f>VLOOKUP(A508,naladisa96,1,0)</f>
        <v>#REF!</v>
      </c>
    </row>
    <row r="509" spans="1:6" ht="14.25" outlineLevel="1">
      <c r="A509" s="23"/>
      <c r="B509" s="24"/>
      <c r="C509" s="24"/>
      <c r="D509" s="28"/>
      <c r="E509" s="24"/>
      <c r="F509" s="2">
        <f>SUBTOTAL(3,F508:F508)</f>
        <v>1</v>
      </c>
    </row>
    <row r="510" spans="1:6" ht="42.75" outlineLevel="2">
      <c r="A510" s="23" t="s">
        <v>377</v>
      </c>
      <c r="B510" s="24" t="s">
        <v>57</v>
      </c>
      <c r="C510" s="24" t="s">
        <v>439</v>
      </c>
      <c r="D510" s="28" t="s">
        <v>175</v>
      </c>
      <c r="E510" s="24" t="s">
        <v>461</v>
      </c>
      <c r="F510" s="2" t="e">
        <f>VLOOKUP(A510,naladisa96,1,0)</f>
        <v>#REF!</v>
      </c>
    </row>
    <row r="511" spans="1:6" ht="14.25" outlineLevel="1">
      <c r="A511" s="23"/>
      <c r="B511" s="24"/>
      <c r="C511" s="24"/>
      <c r="D511" s="28"/>
      <c r="E511" s="24"/>
      <c r="F511" s="2">
        <f>SUBTOTAL(3,F510:F510)</f>
        <v>1</v>
      </c>
    </row>
    <row r="512" spans="1:6" ht="42.75" outlineLevel="2">
      <c r="A512" s="23" t="s">
        <v>378</v>
      </c>
      <c r="B512" s="24" t="s">
        <v>58</v>
      </c>
      <c r="C512" s="24" t="s">
        <v>439</v>
      </c>
      <c r="D512" s="28" t="s">
        <v>175</v>
      </c>
      <c r="E512" s="24" t="s">
        <v>461</v>
      </c>
      <c r="F512" s="2" t="e">
        <f>VLOOKUP(A512,naladisa96,1,0)</f>
        <v>#REF!</v>
      </c>
    </row>
    <row r="513" spans="1:6" ht="14.25" outlineLevel="1">
      <c r="A513" s="23"/>
      <c r="B513" s="24"/>
      <c r="C513" s="24"/>
      <c r="D513" s="28"/>
      <c r="E513" s="24"/>
      <c r="F513" s="2">
        <f>SUBTOTAL(3,F512:F512)</f>
        <v>1</v>
      </c>
    </row>
    <row r="514" spans="1:6" ht="42.75" outlineLevel="2">
      <c r="A514" s="23" t="s">
        <v>379</v>
      </c>
      <c r="B514" s="24" t="s">
        <v>59</v>
      </c>
      <c r="C514" s="24" t="s">
        <v>439</v>
      </c>
      <c r="D514" s="28" t="s">
        <v>175</v>
      </c>
      <c r="E514" s="24" t="s">
        <v>461</v>
      </c>
      <c r="F514" s="2" t="e">
        <f>VLOOKUP(A514,naladisa96,1,0)</f>
        <v>#REF!</v>
      </c>
    </row>
    <row r="515" spans="1:6" ht="14.25" outlineLevel="1">
      <c r="A515" s="23"/>
      <c r="B515" s="24"/>
      <c r="C515" s="24"/>
      <c r="D515" s="28"/>
      <c r="E515" s="24"/>
      <c r="F515" s="2">
        <f>SUBTOTAL(3,F514:F514)</f>
        <v>1</v>
      </c>
    </row>
    <row r="516" spans="1:6" ht="42.75" outlineLevel="2">
      <c r="A516" s="23" t="s">
        <v>380</v>
      </c>
      <c r="B516" s="24" t="s">
        <v>60</v>
      </c>
      <c r="C516" s="24" t="s">
        <v>439</v>
      </c>
      <c r="D516" s="28" t="s">
        <v>175</v>
      </c>
      <c r="E516" s="24" t="s">
        <v>461</v>
      </c>
      <c r="F516" s="2" t="e">
        <f>VLOOKUP(A516,naladisa96,1,0)</f>
        <v>#REF!</v>
      </c>
    </row>
    <row r="517" spans="1:6" ht="14.25" outlineLevel="1">
      <c r="A517" s="23"/>
      <c r="B517" s="24"/>
      <c r="C517" s="24"/>
      <c r="D517" s="28"/>
      <c r="E517" s="24"/>
      <c r="F517" s="2">
        <f>SUBTOTAL(3,F516:F516)</f>
        <v>1</v>
      </c>
    </row>
    <row r="518" spans="1:6" ht="42.75" outlineLevel="2">
      <c r="A518" s="23" t="s">
        <v>381</v>
      </c>
      <c r="B518" s="24" t="s">
        <v>61</v>
      </c>
      <c r="C518" s="24" t="s">
        <v>439</v>
      </c>
      <c r="D518" s="28" t="s">
        <v>175</v>
      </c>
      <c r="E518" s="24" t="s">
        <v>461</v>
      </c>
      <c r="F518" s="2" t="e">
        <f>VLOOKUP(A518,naladisa96,1,0)</f>
        <v>#REF!</v>
      </c>
    </row>
    <row r="519" spans="1:6" ht="14.25" outlineLevel="1">
      <c r="A519" s="23"/>
      <c r="B519" s="24"/>
      <c r="C519" s="24"/>
      <c r="D519" s="28"/>
      <c r="E519" s="24"/>
      <c r="F519" s="2">
        <f>SUBTOTAL(3,F518:F518)</f>
        <v>1</v>
      </c>
    </row>
    <row r="520" spans="1:6" ht="42.75" outlineLevel="2">
      <c r="A520" s="23" t="s">
        <v>382</v>
      </c>
      <c r="B520" s="24" t="s">
        <v>62</v>
      </c>
      <c r="C520" s="24" t="s">
        <v>439</v>
      </c>
      <c r="D520" s="28" t="s">
        <v>175</v>
      </c>
      <c r="E520" s="24" t="s">
        <v>461</v>
      </c>
      <c r="F520" s="2" t="e">
        <f>VLOOKUP(A520,naladisa96,1,0)</f>
        <v>#REF!</v>
      </c>
    </row>
    <row r="521" spans="1:6" ht="14.25" outlineLevel="1">
      <c r="A521" s="23"/>
      <c r="B521" s="24"/>
      <c r="C521" s="24"/>
      <c r="D521" s="28"/>
      <c r="E521" s="24"/>
      <c r="F521" s="2">
        <f>SUBTOTAL(3,F520:F520)</f>
        <v>1</v>
      </c>
    </row>
    <row r="522" spans="1:6" ht="42.75" outlineLevel="2">
      <c r="A522" s="23" t="s">
        <v>383</v>
      </c>
      <c r="B522" s="24" t="s">
        <v>455</v>
      </c>
      <c r="C522" s="24" t="s">
        <v>439</v>
      </c>
      <c r="D522" s="28" t="s">
        <v>175</v>
      </c>
      <c r="E522" s="24" t="s">
        <v>461</v>
      </c>
      <c r="F522" s="2" t="e">
        <f>VLOOKUP(A522,naladisa96,1,0)</f>
        <v>#REF!</v>
      </c>
    </row>
    <row r="523" spans="1:6" ht="14.25" outlineLevel="1">
      <c r="A523" s="23"/>
      <c r="B523" s="24"/>
      <c r="C523" s="24"/>
      <c r="D523" s="28"/>
      <c r="E523" s="24"/>
      <c r="F523" s="2">
        <f>SUBTOTAL(3,F522:F522)</f>
        <v>1</v>
      </c>
    </row>
    <row r="524" spans="1:6" ht="42.75" outlineLevel="2">
      <c r="A524" s="23" t="s">
        <v>384</v>
      </c>
      <c r="B524" s="24" t="s">
        <v>63</v>
      </c>
      <c r="C524" s="24" t="s">
        <v>439</v>
      </c>
      <c r="D524" s="28" t="s">
        <v>175</v>
      </c>
      <c r="E524" s="24" t="s">
        <v>461</v>
      </c>
      <c r="F524" s="2" t="e">
        <f>VLOOKUP(A524,naladisa96,1,0)</f>
        <v>#REF!</v>
      </c>
    </row>
    <row r="525" spans="1:6" ht="14.25" outlineLevel="1">
      <c r="A525" s="23"/>
      <c r="B525" s="24"/>
      <c r="C525" s="24"/>
      <c r="D525" s="28"/>
      <c r="E525" s="24"/>
      <c r="F525" s="2">
        <f>SUBTOTAL(3,F524:F524)</f>
        <v>1</v>
      </c>
    </row>
    <row r="526" spans="1:6" ht="42.75" outlineLevel="2">
      <c r="A526" s="23" t="s">
        <v>385</v>
      </c>
      <c r="B526" s="24" t="s">
        <v>64</v>
      </c>
      <c r="C526" s="24" t="s">
        <v>439</v>
      </c>
      <c r="D526" s="28" t="s">
        <v>175</v>
      </c>
      <c r="E526" s="24" t="s">
        <v>461</v>
      </c>
      <c r="F526" s="2" t="e">
        <f>VLOOKUP(A526,naladisa96,1,0)</f>
        <v>#REF!</v>
      </c>
    </row>
    <row r="527" spans="1:6" ht="14.25" outlineLevel="1">
      <c r="A527" s="23"/>
      <c r="B527" s="24"/>
      <c r="C527" s="24"/>
      <c r="D527" s="28"/>
      <c r="E527" s="24"/>
      <c r="F527" s="2">
        <f>SUBTOTAL(3,F526:F526)</f>
        <v>1</v>
      </c>
    </row>
    <row r="528" spans="1:6" ht="42.75" outlineLevel="2">
      <c r="A528" s="23" t="s">
        <v>386</v>
      </c>
      <c r="B528" s="24" t="s">
        <v>65</v>
      </c>
      <c r="C528" s="24" t="s">
        <v>439</v>
      </c>
      <c r="D528" s="28" t="s">
        <v>175</v>
      </c>
      <c r="E528" s="24" t="s">
        <v>461</v>
      </c>
      <c r="F528" s="2" t="e">
        <f>VLOOKUP(A528,naladisa96,1,0)</f>
        <v>#REF!</v>
      </c>
    </row>
    <row r="529" spans="1:6" ht="14.25" outlineLevel="1">
      <c r="A529" s="23"/>
      <c r="B529" s="24"/>
      <c r="C529" s="24"/>
      <c r="D529" s="28"/>
      <c r="E529" s="24"/>
      <c r="F529" s="2">
        <f>SUBTOTAL(3,F528:F528)</f>
        <v>1</v>
      </c>
    </row>
    <row r="530" spans="1:6" ht="42.75" outlineLevel="2">
      <c r="A530" s="23" t="s">
        <v>387</v>
      </c>
      <c r="B530" s="24" t="s">
        <v>63</v>
      </c>
      <c r="C530" s="24" t="s">
        <v>439</v>
      </c>
      <c r="D530" s="28" t="s">
        <v>175</v>
      </c>
      <c r="E530" s="24" t="s">
        <v>461</v>
      </c>
      <c r="F530" s="2" t="e">
        <f>VLOOKUP(A530,naladisa96,1,0)</f>
        <v>#REF!</v>
      </c>
    </row>
    <row r="531" spans="1:6" ht="14.25" outlineLevel="1">
      <c r="A531" s="23"/>
      <c r="B531" s="24"/>
      <c r="C531" s="24"/>
      <c r="D531" s="28"/>
      <c r="E531" s="24"/>
      <c r="F531" s="2">
        <f>SUBTOTAL(3,F530:F530)</f>
        <v>1</v>
      </c>
    </row>
    <row r="532" spans="1:6" ht="42.75" outlineLevel="2">
      <c r="A532" s="23" t="s">
        <v>388</v>
      </c>
      <c r="B532" s="24" t="s">
        <v>66</v>
      </c>
      <c r="C532" s="24" t="s">
        <v>439</v>
      </c>
      <c r="D532" s="28" t="s">
        <v>175</v>
      </c>
      <c r="E532" s="24" t="s">
        <v>461</v>
      </c>
      <c r="F532" s="2" t="e">
        <f>VLOOKUP(A532,naladisa96,1,0)</f>
        <v>#REF!</v>
      </c>
    </row>
    <row r="533" spans="1:6" ht="14.25" outlineLevel="1">
      <c r="A533" s="23"/>
      <c r="B533" s="24"/>
      <c r="C533" s="24"/>
      <c r="D533" s="28"/>
      <c r="E533" s="24"/>
      <c r="F533" s="2">
        <f>SUBTOTAL(3,F532:F532)</f>
        <v>1</v>
      </c>
    </row>
    <row r="534" spans="1:6" ht="42.75" outlineLevel="2">
      <c r="A534" s="23" t="s">
        <v>389</v>
      </c>
      <c r="B534" s="24" t="s">
        <v>455</v>
      </c>
      <c r="C534" s="24" t="s">
        <v>439</v>
      </c>
      <c r="D534" s="28" t="s">
        <v>175</v>
      </c>
      <c r="E534" s="24" t="s">
        <v>461</v>
      </c>
      <c r="F534" s="2" t="e">
        <f>VLOOKUP(A534,naladisa96,1,0)</f>
        <v>#REF!</v>
      </c>
    </row>
    <row r="535" spans="1:6" ht="14.25" outlineLevel="1">
      <c r="A535" s="23"/>
      <c r="B535" s="24"/>
      <c r="C535" s="24"/>
      <c r="D535" s="28"/>
      <c r="E535" s="24"/>
      <c r="F535" s="2">
        <f>SUBTOTAL(3,F534:F534)</f>
        <v>1</v>
      </c>
    </row>
    <row r="536" spans="1:6" ht="42.75" outlineLevel="2">
      <c r="A536" s="23" t="s">
        <v>390</v>
      </c>
      <c r="B536" s="24" t="s">
        <v>67</v>
      </c>
      <c r="C536" s="24" t="s">
        <v>439</v>
      </c>
      <c r="D536" s="28" t="s">
        <v>175</v>
      </c>
      <c r="E536" s="24" t="s">
        <v>461</v>
      </c>
      <c r="F536" s="2" t="e">
        <f>VLOOKUP(A536,naladisa96,1,0)</f>
        <v>#REF!</v>
      </c>
    </row>
    <row r="537" spans="1:6" ht="14.25" outlineLevel="1">
      <c r="A537" s="23"/>
      <c r="B537" s="24"/>
      <c r="C537" s="24"/>
      <c r="D537" s="28"/>
      <c r="E537" s="24"/>
      <c r="F537" s="2">
        <f>SUBTOTAL(3,F536:F536)</f>
        <v>1</v>
      </c>
    </row>
    <row r="538" spans="1:6" ht="42.75" outlineLevel="2">
      <c r="A538" s="23" t="s">
        <v>391</v>
      </c>
      <c r="B538" s="24" t="s">
        <v>68</v>
      </c>
      <c r="C538" s="24" t="s">
        <v>439</v>
      </c>
      <c r="D538" s="28" t="s">
        <v>175</v>
      </c>
      <c r="E538" s="24" t="s">
        <v>461</v>
      </c>
      <c r="F538" s="2" t="e">
        <f>VLOOKUP(A538,naladisa96,1,0)</f>
        <v>#REF!</v>
      </c>
    </row>
    <row r="539" spans="1:6" ht="14.25" outlineLevel="1">
      <c r="A539" s="23"/>
      <c r="B539" s="24"/>
      <c r="C539" s="24"/>
      <c r="D539" s="28"/>
      <c r="E539" s="24"/>
      <c r="F539" s="2">
        <f>SUBTOTAL(3,F538:F538)</f>
        <v>1</v>
      </c>
    </row>
    <row r="540" spans="1:6" ht="42.75" outlineLevel="2">
      <c r="A540" s="23" t="s">
        <v>392</v>
      </c>
      <c r="B540" s="24" t="s">
        <v>44</v>
      </c>
      <c r="C540" s="24" t="s">
        <v>473</v>
      </c>
      <c r="D540" s="28" t="s">
        <v>175</v>
      </c>
      <c r="E540" s="24" t="s">
        <v>461</v>
      </c>
      <c r="F540" s="2" t="e">
        <f>VLOOKUP(A540,naladisa96,1,0)</f>
        <v>#REF!</v>
      </c>
    </row>
    <row r="541" spans="1:6" ht="30" customHeight="1" outlineLevel="2">
      <c r="A541" s="23" t="s">
        <v>392</v>
      </c>
      <c r="B541" s="24" t="s">
        <v>44</v>
      </c>
      <c r="C541" s="24" t="s">
        <v>41</v>
      </c>
      <c r="D541" s="28" t="s">
        <v>175</v>
      </c>
      <c r="E541" s="24"/>
      <c r="F541" s="2" t="e">
        <f>VLOOKUP(A541,naladisa96,1,0)</f>
        <v>#REF!</v>
      </c>
    </row>
    <row r="542" spans="1:6" ht="14.25" outlineLevel="1">
      <c r="A542" s="23"/>
      <c r="B542" s="24"/>
      <c r="C542" s="24"/>
      <c r="D542" s="28"/>
      <c r="E542" s="24"/>
      <c r="F542" s="2">
        <f>SUBTOTAL(3,F540:F541)</f>
        <v>2</v>
      </c>
    </row>
    <row r="543" spans="1:6" ht="42.75" outlineLevel="2">
      <c r="A543" s="23" t="s">
        <v>393</v>
      </c>
      <c r="B543" s="24" t="s">
        <v>476</v>
      </c>
      <c r="C543" s="24" t="s">
        <v>439</v>
      </c>
      <c r="D543" s="28" t="s">
        <v>175</v>
      </c>
      <c r="E543" s="24" t="s">
        <v>461</v>
      </c>
      <c r="F543" s="2" t="e">
        <f>VLOOKUP(A543,naladisa96,1,0)</f>
        <v>#REF!</v>
      </c>
    </row>
    <row r="544" spans="1:6" ht="14.25" outlineLevel="1">
      <c r="A544" s="23"/>
      <c r="B544" s="24"/>
      <c r="C544" s="24"/>
      <c r="D544" s="28"/>
      <c r="E544" s="24"/>
      <c r="F544" s="2">
        <f>SUBTOTAL(3,F543:F543)</f>
        <v>1</v>
      </c>
    </row>
    <row r="545" spans="1:6" ht="42.75" outlineLevel="2">
      <c r="A545" s="23" t="s">
        <v>394</v>
      </c>
      <c r="B545" s="24" t="s">
        <v>452</v>
      </c>
      <c r="C545" s="24" t="s">
        <v>473</v>
      </c>
      <c r="D545" s="28" t="s">
        <v>175</v>
      </c>
      <c r="E545" s="24" t="s">
        <v>461</v>
      </c>
      <c r="F545" s="2" t="e">
        <f>VLOOKUP(A545,naladisa96,1,0)</f>
        <v>#REF!</v>
      </c>
    </row>
    <row r="546" spans="1:6" ht="14.25" outlineLevel="2">
      <c r="A546" s="23" t="s">
        <v>394</v>
      </c>
      <c r="B546" s="24" t="s">
        <v>452</v>
      </c>
      <c r="C546" s="24" t="s">
        <v>41</v>
      </c>
      <c r="D546" s="28" t="s">
        <v>175</v>
      </c>
      <c r="E546" s="24"/>
      <c r="F546" s="2" t="e">
        <f>VLOOKUP(A546,naladisa96,1,0)</f>
        <v>#REF!</v>
      </c>
    </row>
    <row r="547" spans="1:6" ht="14.25" outlineLevel="1">
      <c r="A547" s="23"/>
      <c r="B547" s="24"/>
      <c r="C547" s="24"/>
      <c r="D547" s="28"/>
      <c r="E547" s="24"/>
      <c r="F547" s="2">
        <f>SUBTOTAL(3,F545:F546)</f>
        <v>2</v>
      </c>
    </row>
    <row r="548" spans="1:6" ht="42.75" outlineLevel="2">
      <c r="A548" s="23" t="s">
        <v>395</v>
      </c>
      <c r="B548" s="24" t="s">
        <v>477</v>
      </c>
      <c r="C548" s="24" t="s">
        <v>439</v>
      </c>
      <c r="D548" s="28" t="s">
        <v>175</v>
      </c>
      <c r="E548" s="24" t="s">
        <v>461</v>
      </c>
      <c r="F548" s="2" t="e">
        <f>VLOOKUP(A548,naladisa96,1,0)</f>
        <v>#REF!</v>
      </c>
    </row>
    <row r="549" spans="1:6" ht="14.25" outlineLevel="1">
      <c r="A549" s="23"/>
      <c r="B549" s="24"/>
      <c r="C549" s="24"/>
      <c r="D549" s="28"/>
      <c r="E549" s="24"/>
      <c r="F549" s="2">
        <f>SUBTOTAL(3,F548:F548)</f>
        <v>1</v>
      </c>
    </row>
    <row r="550" spans="1:6" ht="42.75" outlineLevel="2">
      <c r="A550" s="23" t="s">
        <v>396</v>
      </c>
      <c r="B550" s="24" t="s">
        <v>478</v>
      </c>
      <c r="C550" s="24" t="s">
        <v>439</v>
      </c>
      <c r="D550" s="28" t="s">
        <v>175</v>
      </c>
      <c r="E550" s="24" t="s">
        <v>461</v>
      </c>
      <c r="F550" s="2" t="e">
        <f>VLOOKUP(A550,naladisa96,1,0)</f>
        <v>#REF!</v>
      </c>
    </row>
    <row r="551" spans="1:6" ht="14.25" outlineLevel="1">
      <c r="A551" s="23"/>
      <c r="B551" s="24"/>
      <c r="C551" s="24"/>
      <c r="D551" s="28"/>
      <c r="E551" s="24"/>
      <c r="F551" s="2">
        <f>SUBTOTAL(3,F550:F550)</f>
        <v>1</v>
      </c>
    </row>
    <row r="552" spans="1:6" ht="42.75" outlineLevel="2">
      <c r="A552" s="23" t="s">
        <v>397</v>
      </c>
      <c r="B552" s="24" t="s">
        <v>455</v>
      </c>
      <c r="C552" s="24" t="s">
        <v>473</v>
      </c>
      <c r="D552" s="28" t="s">
        <v>175</v>
      </c>
      <c r="E552" s="24" t="s">
        <v>461</v>
      </c>
      <c r="F552" s="2" t="e">
        <f>VLOOKUP(A552,naladisa96,1,0)</f>
        <v>#REF!</v>
      </c>
    </row>
    <row r="553" spans="1:6" ht="14.25" outlineLevel="2">
      <c r="A553" s="23" t="s">
        <v>397</v>
      </c>
      <c r="B553" s="24" t="s">
        <v>455</v>
      </c>
      <c r="C553" s="24" t="s">
        <v>41</v>
      </c>
      <c r="D553" s="28" t="s">
        <v>175</v>
      </c>
      <c r="E553" s="24"/>
      <c r="F553" s="2" t="e">
        <f>VLOOKUP(A553,naladisa96,1,0)</f>
        <v>#REF!</v>
      </c>
    </row>
    <row r="554" spans="1:6" ht="14.25" outlineLevel="1">
      <c r="A554" s="23"/>
      <c r="B554" s="24"/>
      <c r="C554" s="24"/>
      <c r="D554" s="28"/>
      <c r="E554" s="24"/>
      <c r="F554" s="2">
        <f>SUBTOTAL(3,F552:F553)</f>
        <v>2</v>
      </c>
    </row>
    <row r="555" spans="1:6" ht="42.75" outlineLevel="2">
      <c r="A555" s="23" t="s">
        <v>398</v>
      </c>
      <c r="B555" s="24" t="s">
        <v>479</v>
      </c>
      <c r="C555" s="24" t="s">
        <v>473</v>
      </c>
      <c r="D555" s="28" t="s">
        <v>175</v>
      </c>
      <c r="E555" s="24" t="s">
        <v>461</v>
      </c>
      <c r="F555" s="2" t="e">
        <f>VLOOKUP(A555,naladisa96,1,0)</f>
        <v>#REF!</v>
      </c>
    </row>
    <row r="556" spans="1:6" ht="15.75" customHeight="1" outlineLevel="2">
      <c r="A556" s="23" t="s">
        <v>398</v>
      </c>
      <c r="B556" s="24" t="s">
        <v>479</v>
      </c>
      <c r="C556" s="24" t="s">
        <v>41</v>
      </c>
      <c r="D556" s="28" t="s">
        <v>175</v>
      </c>
      <c r="E556" s="24"/>
      <c r="F556" s="2" t="e">
        <f>VLOOKUP(A556,naladisa96,1,0)</f>
        <v>#REF!</v>
      </c>
    </row>
    <row r="557" spans="1:6" ht="14.25" outlineLevel="1">
      <c r="A557" s="23"/>
      <c r="B557" s="24"/>
      <c r="C557" s="24"/>
      <c r="D557" s="28"/>
      <c r="E557" s="24"/>
      <c r="F557" s="2">
        <f>SUBTOTAL(3,F555:F556)</f>
        <v>2</v>
      </c>
    </row>
    <row r="558" spans="1:6" ht="42.75" outlineLevel="2">
      <c r="A558" s="23" t="s">
        <v>399</v>
      </c>
      <c r="B558" s="24" t="s">
        <v>455</v>
      </c>
      <c r="C558" s="24" t="s">
        <v>439</v>
      </c>
      <c r="D558" s="28" t="s">
        <v>175</v>
      </c>
      <c r="E558" s="24" t="s">
        <v>461</v>
      </c>
      <c r="F558" s="2" t="e">
        <f>VLOOKUP(A558,naladisa96,1,0)</f>
        <v>#REF!</v>
      </c>
    </row>
    <row r="559" spans="1:6" ht="14.25" outlineLevel="1">
      <c r="A559" s="23"/>
      <c r="B559" s="24"/>
      <c r="C559" s="24"/>
      <c r="D559" s="28"/>
      <c r="E559" s="24"/>
      <c r="F559" s="2">
        <f>SUBTOTAL(3,F558:F558)</f>
        <v>1</v>
      </c>
    </row>
    <row r="560" spans="1:6" ht="42.75" outlineLevel="2">
      <c r="A560" s="23" t="s">
        <v>400</v>
      </c>
      <c r="B560" s="24" t="s">
        <v>480</v>
      </c>
      <c r="C560" s="24" t="s">
        <v>473</v>
      </c>
      <c r="D560" s="28" t="s">
        <v>175</v>
      </c>
      <c r="E560" s="24" t="s">
        <v>461</v>
      </c>
      <c r="F560" s="2" t="e">
        <f>VLOOKUP(A560,naladisa96,1,0)</f>
        <v>#REF!</v>
      </c>
    </row>
    <row r="561" spans="1:6" ht="14.25" outlineLevel="2">
      <c r="A561" s="23" t="s">
        <v>400</v>
      </c>
      <c r="B561" s="24" t="s">
        <v>480</v>
      </c>
      <c r="C561" s="24" t="s">
        <v>41</v>
      </c>
      <c r="D561" s="28" t="s">
        <v>175</v>
      </c>
      <c r="E561" s="24"/>
      <c r="F561" s="2" t="e">
        <f>VLOOKUP(A561,naladisa96,1,0)</f>
        <v>#REF!</v>
      </c>
    </row>
    <row r="562" spans="1:6" ht="14.25" outlineLevel="1">
      <c r="A562" s="23"/>
      <c r="B562" s="24"/>
      <c r="C562" s="24"/>
      <c r="D562" s="28"/>
      <c r="E562" s="24"/>
      <c r="F562" s="2">
        <f>SUBTOTAL(3,F560:F561)</f>
        <v>2</v>
      </c>
    </row>
    <row r="563" spans="1:6" ht="42.75" outlineLevel="2">
      <c r="A563" s="23" t="s">
        <v>401</v>
      </c>
      <c r="B563" s="24" t="s">
        <v>481</v>
      </c>
      <c r="C563" s="24" t="s">
        <v>473</v>
      </c>
      <c r="D563" s="28" t="s">
        <v>175</v>
      </c>
      <c r="E563" s="24" t="s">
        <v>461</v>
      </c>
      <c r="F563" s="2" t="e">
        <f>VLOOKUP(A563,naladisa96,1,0)</f>
        <v>#REF!</v>
      </c>
    </row>
    <row r="564" spans="1:6" ht="14.25" outlineLevel="2">
      <c r="A564" s="23" t="s">
        <v>401</v>
      </c>
      <c r="B564" s="24" t="s">
        <v>481</v>
      </c>
      <c r="C564" s="24" t="s">
        <v>41</v>
      </c>
      <c r="D564" s="28" t="s">
        <v>175</v>
      </c>
      <c r="E564" s="24"/>
      <c r="F564" s="2" t="e">
        <f>VLOOKUP(A564,naladisa96,1,0)</f>
        <v>#REF!</v>
      </c>
    </row>
    <row r="565" spans="1:6" ht="14.25" outlineLevel="1">
      <c r="A565" s="23"/>
      <c r="B565" s="24"/>
      <c r="C565" s="24"/>
      <c r="D565" s="28"/>
      <c r="E565" s="24"/>
      <c r="F565" s="2">
        <f>SUBTOTAL(3,F563:F564)</f>
        <v>2</v>
      </c>
    </row>
    <row r="566" spans="1:6" ht="42.75" outlineLevel="2">
      <c r="A566" s="23" t="s">
        <v>402</v>
      </c>
      <c r="B566" s="24" t="s">
        <v>482</v>
      </c>
      <c r="C566" s="24" t="s">
        <v>439</v>
      </c>
      <c r="D566" s="28" t="s">
        <v>175</v>
      </c>
      <c r="E566" s="24" t="s">
        <v>461</v>
      </c>
      <c r="F566" s="2" t="e">
        <f>VLOOKUP(A566,naladisa96,1,0)</f>
        <v>#REF!</v>
      </c>
    </row>
    <row r="567" spans="1:6" ht="14.25" outlineLevel="1">
      <c r="A567" s="23"/>
      <c r="B567" s="24"/>
      <c r="C567" s="24"/>
      <c r="D567" s="28"/>
      <c r="E567" s="24"/>
      <c r="F567" s="2">
        <f>SUBTOTAL(3,F566:F566)</f>
        <v>1</v>
      </c>
    </row>
    <row r="568" spans="1:6" ht="42.75" outlineLevel="2">
      <c r="A568" s="23" t="s">
        <v>403</v>
      </c>
      <c r="B568" s="24" t="s">
        <v>483</v>
      </c>
      <c r="C568" s="24" t="s">
        <v>439</v>
      </c>
      <c r="D568" s="28" t="s">
        <v>175</v>
      </c>
      <c r="E568" s="24" t="s">
        <v>461</v>
      </c>
      <c r="F568" s="2" t="e">
        <f>VLOOKUP(A568,naladisa96,1,0)</f>
        <v>#REF!</v>
      </c>
    </row>
    <row r="569" spans="1:6" ht="14.25" outlineLevel="1">
      <c r="A569" s="23"/>
      <c r="B569" s="24"/>
      <c r="C569" s="24"/>
      <c r="D569" s="28"/>
      <c r="E569" s="24"/>
      <c r="F569" s="2">
        <f>SUBTOTAL(3,F568:F568)</f>
        <v>1</v>
      </c>
    </row>
    <row r="570" spans="1:6" ht="42.75" outlineLevel="2">
      <c r="A570" s="23" t="s">
        <v>404</v>
      </c>
      <c r="B570" s="24" t="s">
        <v>484</v>
      </c>
      <c r="C570" s="24" t="s">
        <v>439</v>
      </c>
      <c r="D570" s="28" t="s">
        <v>175</v>
      </c>
      <c r="E570" s="24" t="s">
        <v>461</v>
      </c>
      <c r="F570" s="2" t="e">
        <f>VLOOKUP(A570,naladisa96,1,0)</f>
        <v>#REF!</v>
      </c>
    </row>
    <row r="571" spans="1:6" ht="14.25" outlineLevel="1">
      <c r="A571" s="23"/>
      <c r="B571" s="24"/>
      <c r="C571" s="24"/>
      <c r="D571" s="28"/>
      <c r="E571" s="24"/>
      <c r="F571" s="2">
        <f>SUBTOTAL(3,F570:F570)</f>
        <v>1</v>
      </c>
    </row>
    <row r="572" spans="1:6" ht="42.75" outlineLevel="2">
      <c r="A572" s="23" t="s">
        <v>405</v>
      </c>
      <c r="B572" s="24" t="s">
        <v>485</v>
      </c>
      <c r="C572" s="24" t="s">
        <v>439</v>
      </c>
      <c r="D572" s="28" t="s">
        <v>175</v>
      </c>
      <c r="E572" s="24" t="s">
        <v>461</v>
      </c>
      <c r="F572" s="2" t="e">
        <f>VLOOKUP(A572,naladisa96,1,0)</f>
        <v>#REF!</v>
      </c>
    </row>
    <row r="573" spans="1:6" ht="14.25" outlineLevel="1">
      <c r="A573" s="23"/>
      <c r="B573" s="24"/>
      <c r="C573" s="24"/>
      <c r="D573" s="28"/>
      <c r="E573" s="24"/>
      <c r="F573" s="2">
        <f>SUBTOTAL(3,F572:F572)</f>
        <v>1</v>
      </c>
    </row>
    <row r="574" spans="1:6" ht="71.25" outlineLevel="2">
      <c r="A574" s="23" t="s">
        <v>173</v>
      </c>
      <c r="B574" s="24" t="s">
        <v>486</v>
      </c>
      <c r="C574" s="24" t="s">
        <v>473</v>
      </c>
      <c r="D574" s="28" t="s">
        <v>175</v>
      </c>
      <c r="E574" s="24" t="s">
        <v>463</v>
      </c>
      <c r="F574" s="2" t="e">
        <f>VLOOKUP(A574,naladisa96,1,0)</f>
        <v>#REF!</v>
      </c>
    </row>
    <row r="575" spans="1:6" ht="14.25" outlineLevel="2">
      <c r="A575" s="23" t="s">
        <v>173</v>
      </c>
      <c r="B575" s="24" t="s">
        <v>486</v>
      </c>
      <c r="C575" s="24" t="s">
        <v>41</v>
      </c>
      <c r="D575" s="28" t="s">
        <v>175</v>
      </c>
      <c r="E575" s="24"/>
      <c r="F575" s="2" t="e">
        <f>VLOOKUP(A575,naladisa96,1,0)</f>
        <v>#REF!</v>
      </c>
    </row>
    <row r="576" spans="1:6" ht="14.25" outlineLevel="1">
      <c r="A576" s="23"/>
      <c r="B576" s="24"/>
      <c r="C576" s="24"/>
      <c r="D576" s="28"/>
      <c r="E576" s="24"/>
      <c r="F576" s="2">
        <f>SUBTOTAL(3,F574:F575)</f>
        <v>2</v>
      </c>
    </row>
    <row r="577" spans="1:6" ht="86.25" customHeight="1" outlineLevel="2">
      <c r="A577" s="23" t="s">
        <v>440</v>
      </c>
      <c r="B577" s="24" t="s">
        <v>487</v>
      </c>
      <c r="C577" s="24"/>
      <c r="D577" s="28" t="s">
        <v>175</v>
      </c>
      <c r="E577" s="24" t="s">
        <v>45</v>
      </c>
      <c r="F577" s="2" t="e">
        <f>VLOOKUP(A577,naladisa96,1,0)</f>
        <v>#REF!</v>
      </c>
    </row>
    <row r="578" spans="1:6" ht="14.25" outlineLevel="1">
      <c r="A578" s="23"/>
      <c r="B578" s="24"/>
      <c r="C578" s="24"/>
      <c r="D578" s="28"/>
      <c r="E578" s="24"/>
      <c r="F578" s="2">
        <f>SUBTOTAL(3,F577:F577)</f>
        <v>1</v>
      </c>
    </row>
    <row r="579" spans="1:6" ht="86.25" customHeight="1" outlineLevel="2">
      <c r="A579" s="23" t="s">
        <v>441</v>
      </c>
      <c r="B579" s="24" t="s">
        <v>488</v>
      </c>
      <c r="C579" s="24"/>
      <c r="D579" s="28" t="s">
        <v>175</v>
      </c>
      <c r="E579" s="24" t="s">
        <v>45</v>
      </c>
      <c r="F579" s="2" t="e">
        <f>VLOOKUP(A579,naladisa96,1,0)</f>
        <v>#REF!</v>
      </c>
    </row>
    <row r="580" spans="1:6" ht="14.25" outlineLevel="1">
      <c r="A580" s="23"/>
      <c r="B580" s="24"/>
      <c r="C580" s="24"/>
      <c r="D580" s="28"/>
      <c r="E580" s="24"/>
      <c r="F580" s="2">
        <f>SUBTOTAL(3,F579:F579)</f>
        <v>1</v>
      </c>
    </row>
    <row r="581" spans="1:6" ht="85.5" customHeight="1" outlineLevel="2">
      <c r="A581" s="23" t="s">
        <v>442</v>
      </c>
      <c r="B581" s="24" t="s">
        <v>489</v>
      </c>
      <c r="C581" s="24"/>
      <c r="D581" s="28" t="s">
        <v>175</v>
      </c>
      <c r="E581" s="24" t="s">
        <v>45</v>
      </c>
      <c r="F581" s="2" t="e">
        <f>VLOOKUP(A581,naladisa96,1,0)</f>
        <v>#REF!</v>
      </c>
    </row>
    <row r="582" spans="1:6" ht="14.25" outlineLevel="1">
      <c r="A582" s="23"/>
      <c r="B582" s="24"/>
      <c r="C582" s="24"/>
      <c r="D582" s="28"/>
      <c r="E582" s="24"/>
      <c r="F582" s="2">
        <f>SUBTOTAL(3,F581:F581)</f>
        <v>1</v>
      </c>
    </row>
    <row r="583" spans="1:6" ht="85.5" customHeight="1" outlineLevel="2">
      <c r="A583" s="23" t="s">
        <v>443</v>
      </c>
      <c r="B583" s="24" t="s">
        <v>490</v>
      </c>
      <c r="C583" s="24"/>
      <c r="D583" s="28" t="s">
        <v>415</v>
      </c>
      <c r="E583" s="24" t="s">
        <v>45</v>
      </c>
      <c r="F583" s="2" t="e">
        <f>VLOOKUP(A583,naladisa96,1,0)</f>
        <v>#REF!</v>
      </c>
    </row>
    <row r="584" spans="1:6" ht="14.25" outlineLevel="1">
      <c r="A584" s="23"/>
      <c r="B584" s="24"/>
      <c r="C584" s="24"/>
      <c r="D584" s="28"/>
      <c r="E584" s="24"/>
      <c r="F584" s="2">
        <f>SUBTOTAL(3,F583:F583)</f>
        <v>1</v>
      </c>
    </row>
    <row r="585" spans="1:6" ht="86.25" customHeight="1" outlineLevel="2">
      <c r="A585" s="23" t="s">
        <v>444</v>
      </c>
      <c r="B585" s="24" t="s">
        <v>491</v>
      </c>
      <c r="C585" s="24"/>
      <c r="D585" s="28" t="s">
        <v>415</v>
      </c>
      <c r="E585" s="24" t="s">
        <v>45</v>
      </c>
      <c r="F585" s="2" t="e">
        <f>VLOOKUP(A585,naladisa96,1,0)</f>
        <v>#REF!</v>
      </c>
    </row>
    <row r="586" spans="1:6" ht="14.25" outlineLevel="1">
      <c r="A586" s="23"/>
      <c r="B586" s="24"/>
      <c r="C586" s="24"/>
      <c r="D586" s="28"/>
      <c r="E586" s="24"/>
      <c r="F586" s="2">
        <f>SUBTOTAL(3,F585:F585)</f>
        <v>1</v>
      </c>
    </row>
    <row r="587" spans="1:6" ht="86.25" customHeight="1" outlineLevel="2">
      <c r="A587" s="23" t="s">
        <v>445</v>
      </c>
      <c r="B587" s="24" t="s">
        <v>455</v>
      </c>
      <c r="C587" s="24"/>
      <c r="D587" s="28" t="s">
        <v>415</v>
      </c>
      <c r="E587" s="24" t="s">
        <v>45</v>
      </c>
      <c r="F587" s="2" t="e">
        <f>VLOOKUP(A587,naladisa96,1,0)</f>
        <v>#REF!</v>
      </c>
    </row>
    <row r="588" spans="1:6" ht="14.25" outlineLevel="1">
      <c r="A588" s="23"/>
      <c r="B588" s="24"/>
      <c r="C588" s="24"/>
      <c r="D588" s="28"/>
      <c r="E588" s="24"/>
      <c r="F588" s="2">
        <f>SUBTOTAL(3,F587:F587)</f>
        <v>1</v>
      </c>
    </row>
    <row r="589" spans="1:6" ht="42.75" outlineLevel="2">
      <c r="A589" s="23" t="s">
        <v>406</v>
      </c>
      <c r="B589" s="24" t="s">
        <v>495</v>
      </c>
      <c r="C589" s="24" t="s">
        <v>439</v>
      </c>
      <c r="D589" s="28" t="s">
        <v>175</v>
      </c>
      <c r="E589" s="24" t="s">
        <v>461</v>
      </c>
      <c r="F589" s="2" t="e">
        <f>VLOOKUP(A589,naladisa96,1,0)</f>
        <v>#REF!</v>
      </c>
    </row>
    <row r="590" spans="1:6" ht="14.25" outlineLevel="1">
      <c r="A590" s="23"/>
      <c r="B590" s="24"/>
      <c r="C590" s="24"/>
      <c r="D590" s="28"/>
      <c r="E590" s="24"/>
      <c r="F590" s="2">
        <f>SUBTOTAL(3,F589:F589)</f>
        <v>1</v>
      </c>
    </row>
    <row r="591" spans="1:6" ht="42.75" outlineLevel="2">
      <c r="A591" s="23" t="s">
        <v>407</v>
      </c>
      <c r="B591" s="24" t="s">
        <v>455</v>
      </c>
      <c r="C591" s="24" t="s">
        <v>439</v>
      </c>
      <c r="D591" s="28" t="s">
        <v>175</v>
      </c>
      <c r="E591" s="24" t="s">
        <v>461</v>
      </c>
      <c r="F591" s="2" t="e">
        <f>VLOOKUP(A591,naladisa96,1,0)</f>
        <v>#REF!</v>
      </c>
    </row>
    <row r="592" spans="1:6" ht="14.25" outlineLevel="1">
      <c r="A592" s="23"/>
      <c r="B592" s="24"/>
      <c r="C592" s="24"/>
      <c r="D592" s="28"/>
      <c r="E592" s="24"/>
      <c r="F592" s="2">
        <f>SUBTOTAL(3,F591:F591)</f>
        <v>1</v>
      </c>
    </row>
    <row r="593" spans="1:6" ht="42.75" outlineLevel="2">
      <c r="A593" s="23" t="s">
        <v>408</v>
      </c>
      <c r="B593" s="24" t="s">
        <v>496</v>
      </c>
      <c r="C593" s="24" t="s">
        <v>439</v>
      </c>
      <c r="D593" s="28" t="s">
        <v>175</v>
      </c>
      <c r="E593" s="24" t="s">
        <v>461</v>
      </c>
      <c r="F593" s="2" t="e">
        <f>VLOOKUP(A593,naladisa96,1,0)</f>
        <v>#REF!</v>
      </c>
    </row>
    <row r="594" spans="1:6" ht="14.25" outlineLevel="1">
      <c r="A594" s="23"/>
      <c r="B594" s="24"/>
      <c r="C594" s="24"/>
      <c r="D594" s="28"/>
      <c r="E594" s="24"/>
      <c r="F594" s="2">
        <f>SUBTOTAL(3,F593:F593)</f>
        <v>1</v>
      </c>
    </row>
    <row r="595" spans="1:6" ht="42.75" outlineLevel="2">
      <c r="A595" s="23" t="s">
        <v>409</v>
      </c>
      <c r="B595" s="24" t="s">
        <v>119</v>
      </c>
      <c r="C595" s="24" t="s">
        <v>439</v>
      </c>
      <c r="D595" s="28" t="s">
        <v>175</v>
      </c>
      <c r="E595" s="24" t="s">
        <v>461</v>
      </c>
      <c r="F595" s="2" t="e">
        <f>VLOOKUP(A595,naladisa96,1,0)</f>
        <v>#REF!</v>
      </c>
    </row>
    <row r="596" spans="1:6" ht="14.25" outlineLevel="1">
      <c r="A596" s="23"/>
      <c r="B596" s="24"/>
      <c r="C596" s="24"/>
      <c r="D596" s="28"/>
      <c r="E596" s="24"/>
      <c r="F596" s="2">
        <f>SUBTOTAL(3,F595:F595)</f>
        <v>1</v>
      </c>
    </row>
    <row r="597" spans="1:6" ht="57" outlineLevel="2">
      <c r="A597" s="23" t="s">
        <v>410</v>
      </c>
      <c r="B597" s="24" t="s">
        <v>494</v>
      </c>
      <c r="C597" s="24" t="s">
        <v>473</v>
      </c>
      <c r="D597" s="28" t="s">
        <v>175</v>
      </c>
      <c r="E597" s="24" t="s">
        <v>461</v>
      </c>
      <c r="F597" s="2" t="e">
        <f>VLOOKUP(A597,naladisa96,1,0)</f>
        <v>#REF!</v>
      </c>
    </row>
    <row r="598" spans="1:6" ht="57" outlineLevel="2">
      <c r="A598" s="23" t="s">
        <v>410</v>
      </c>
      <c r="B598" s="24" t="s">
        <v>494</v>
      </c>
      <c r="C598" s="24" t="s">
        <v>41</v>
      </c>
      <c r="D598" s="28" t="s">
        <v>175</v>
      </c>
      <c r="E598" s="24"/>
      <c r="F598" s="2" t="e">
        <f>VLOOKUP(A598,naladisa96,1,0)</f>
        <v>#REF!</v>
      </c>
    </row>
    <row r="599" spans="1:6" ht="14.25" outlineLevel="1">
      <c r="A599" s="23"/>
      <c r="B599" s="24"/>
      <c r="C599" s="24"/>
      <c r="D599" s="28"/>
      <c r="E599" s="24"/>
      <c r="F599" s="2">
        <f>SUBTOTAL(3,F597:F598)</f>
        <v>2</v>
      </c>
    </row>
    <row r="600" spans="1:6" ht="42.75" outlineLevel="2">
      <c r="A600" s="23" t="s">
        <v>411</v>
      </c>
      <c r="B600" s="24" t="s">
        <v>112</v>
      </c>
      <c r="C600" s="24" t="s">
        <v>439</v>
      </c>
      <c r="D600" s="28" t="s">
        <v>175</v>
      </c>
      <c r="E600" s="24" t="s">
        <v>461</v>
      </c>
      <c r="F600" s="2" t="e">
        <f>VLOOKUP(A600,naladisa96,1,0)</f>
        <v>#REF!</v>
      </c>
    </row>
    <row r="601" spans="1:6" ht="14.25" outlineLevel="1">
      <c r="A601" s="23"/>
      <c r="B601" s="24"/>
      <c r="C601" s="24"/>
      <c r="D601" s="28"/>
      <c r="E601" s="24"/>
      <c r="F601" s="2">
        <f>SUBTOTAL(3,F600:F600)</f>
        <v>1</v>
      </c>
    </row>
    <row r="602" spans="1:6" ht="72" outlineLevel="2" thickBot="1">
      <c r="A602" s="25" t="s">
        <v>174</v>
      </c>
      <c r="B602" s="26" t="s">
        <v>455</v>
      </c>
      <c r="C602" s="26" t="s">
        <v>439</v>
      </c>
      <c r="D602" s="29" t="s">
        <v>175</v>
      </c>
      <c r="E602" s="26" t="s">
        <v>463</v>
      </c>
      <c r="F602" s="2" t="e">
        <f>VLOOKUP(A602,naladisa96,1,0)</f>
        <v>#REF!</v>
      </c>
    </row>
    <row r="603" spans="1:6" ht="12.75" outlineLevel="1">
      <c r="A603" s="5"/>
      <c r="B603" s="6"/>
      <c r="C603" s="6"/>
      <c r="D603" s="7"/>
      <c r="E603" s="6"/>
      <c r="F603" s="2">
        <f>SUBTOTAL(3,F602:F602)</f>
        <v>1</v>
      </c>
    </row>
    <row r="604" spans="1:6" ht="12.75">
      <c r="A604" s="5"/>
      <c r="B604" s="6"/>
      <c r="C604" s="6"/>
      <c r="D604" s="7"/>
      <c r="E604" s="6"/>
      <c r="F604" s="2">
        <f>SUBTOTAL(3,F10:F602)</f>
        <v>305</v>
      </c>
    </row>
    <row r="606" ht="12.75">
      <c r="A606" s="3">
        <f>311-289</f>
        <v>22</v>
      </c>
    </row>
  </sheetData>
  <mergeCells count="5">
    <mergeCell ref="A2:E2"/>
    <mergeCell ref="A7:E7"/>
    <mergeCell ref="A3:C3"/>
    <mergeCell ref="A4:C4"/>
    <mergeCell ref="A5:E5"/>
  </mergeCells>
  <printOptions gridLines="1" horizontalCentered="1"/>
  <pageMargins left="0.1968503937007874" right="0.1968503937007874" top="0.5905511811023623" bottom="0.5905511811023623" header="0.3937007874015748" footer="0.3937007874015748"/>
  <pageSetup fitToHeight="200" fitToWidth="1" horizontalDpi="600" verticalDpi="600" orientation="landscape" paperSize="9" scale="93" r:id="rId1"/>
  <headerFooter alignWithMargins="0">
    <oddFooter>&amp;LPreferências do Brasil ao Equador - Anexo II - Apêndice 4.5&amp;C&amp;P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PR</cp:lastModifiedBy>
  <cp:lastPrinted>2004-11-20T16:46:24Z</cp:lastPrinted>
  <dcterms:created xsi:type="dcterms:W3CDTF">1997-01-10T22:22:50Z</dcterms:created>
  <dcterms:modified xsi:type="dcterms:W3CDTF">2005-02-02T15:18:15Z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359999677</vt:i4>
  </property>
  <property fmtid="{D5CDD505-2E9C-101B-9397-08002B2CF9AE}" pid="3" name="_EmailSubject">
    <vt:lpwstr>Separação dos itens comuns a Bens de Capital (BK) e Automotivo</vt:lpwstr>
  </property>
  <property fmtid="{D5CDD505-2E9C-101B-9397-08002B2CF9AE}" pid="4" name="_AuthorEmail">
    <vt:lpwstr>Ana.Bellucci@desenvolvimento.gov.br</vt:lpwstr>
  </property>
  <property fmtid="{D5CDD505-2E9C-101B-9397-08002B2CF9AE}" pid="5" name="_AuthorEmailDisplayName">
    <vt:lpwstr>Ana Caroline Suzuki Bellucci</vt:lpwstr>
  </property>
  <property fmtid="{D5CDD505-2E9C-101B-9397-08002B2CF9AE}" pid="6" name="_PreviousAdHocReviewCycleID">
    <vt:i4>-1369678008</vt:i4>
  </property>
  <property fmtid="{D5CDD505-2E9C-101B-9397-08002B2CF9AE}" pid="7" name="_ReviewingToolsShownOnce">
    <vt:lpwstr/>
  </property>
</Properties>
</file>